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eegovg01-my.sharepoint.com/personal/mare_taar_rahvakultuur_ee/Documents/Dokumendid/2026/Rahvamajad/"/>
    </mc:Choice>
  </mc:AlternateContent>
  <xr:revisionPtr revIDLastSave="37" documentId="8_{DD1D7E31-2989-4151-A39F-936B37584D98}" xr6:coauthVersionLast="47" xr6:coauthVersionMax="47" xr10:uidLastSave="{878BA449-BDC4-475A-81B4-1B46E8EAD6ED}"/>
  <bookViews>
    <workbookView xWindow="-120" yWindow="-120" windowWidth="29040" windowHeight="15720" activeTab="2" xr2:uid="{00000000-000D-0000-FFFF-FFFF00000000}"/>
  </bookViews>
  <sheets>
    <sheet name="Hoone põhiandmed" sheetId="2" r:id="rId1"/>
    <sheet name="Saalid" sheetId="5" r:id="rId2"/>
    <sheet name="Muud ruumid" sheetId="4" r:id="rId3"/>
    <sheet name="Vabaõhupaigad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2" l="1"/>
</calcChain>
</file>

<file path=xl/sharedStrings.xml><?xml version="1.0" encoding="utf-8"?>
<sst xmlns="http://schemas.openxmlformats.org/spreadsheetml/2006/main" count="1597" uniqueCount="839">
  <si>
    <t>Asutuse nimi </t>
  </si>
  <si>
    <t>Omavalitsus</t>
  </si>
  <si>
    <t>Kontaktisiku nimi; telefoni number; e-post</t>
  </si>
  <si>
    <t>Vabaõhupaiga ligikaudne inimeste mahutavus</t>
  </si>
  <si>
    <t>Vabaõhupaiga võimalused</t>
  </si>
  <si>
    <t>Vabaõhupaiga tantsuplats (laius; pikkus meetrites)</t>
  </si>
  <si>
    <t>Mitu parkimiskohta on parklas?</t>
  </si>
  <si>
    <t>Vabaõhupaiga peakaitsme suurus </t>
  </si>
  <si>
    <t>Kodulehe aadress</t>
  </si>
  <si>
    <t>Hoone postiaadress</t>
  </si>
  <si>
    <t>Hoone ehitusaasta</t>
  </si>
  <si>
    <t>Mis aastast tegutseb hoones rahvamaja?</t>
  </si>
  <si>
    <t>Teised hoones asuvad asutused</t>
  </si>
  <si>
    <t>Rahvamaja ümbrus</t>
  </si>
  <si>
    <t>Mitu parklakohta on?</t>
  </si>
  <si>
    <t>Kas majja pääseb ratastooliga? </t>
  </si>
  <si>
    <t xml:space="preserve">Kas majas asub lift? </t>
  </si>
  <si>
    <t>Maja peakaitsme suurus (amprites) </t>
  </si>
  <si>
    <t xml:space="preserve">Interneti ühenduse info </t>
  </si>
  <si>
    <t>Vee ja kanalisatsiooni info</t>
  </si>
  <si>
    <t>Tualettide info</t>
  </si>
  <si>
    <t>Publikule avatud naiste WC kabiinide arv</t>
  </si>
  <si>
    <t>Publikule avatud meeste WC kabiinide ja pissuaaride arv</t>
  </si>
  <si>
    <t>Ventilatsioonisüsteemi info</t>
  </si>
  <si>
    <t>Küttesüsteemi info</t>
  </si>
  <si>
    <t>Valgustehnilised võimalused</t>
  </si>
  <si>
    <t>Helitehnilised võimalused</t>
  </si>
  <si>
    <t>Kas rahvamajal on olemas helitehnika, mida on võimalik välja rentida?</t>
  </si>
  <si>
    <t>Mis klaveritüübid on majas olemas?</t>
  </si>
  <si>
    <t>Kas hoones on teisaldatav kõnepult?</t>
  </si>
  <si>
    <t>Esitlustehnika võimalused</t>
  </si>
  <si>
    <t>Ekraani(de) mõõtmed (laius; kõrgus cm)</t>
  </si>
  <si>
    <t>Saali nimetus</t>
  </si>
  <si>
    <t>Istekohtade arv teatrisaali paigutusega</t>
  </si>
  <si>
    <t>Istekohtade arv laudadega</t>
  </si>
  <si>
    <t>Saali asukoht</t>
  </si>
  <si>
    <t>võimaluste kirjeldus</t>
  </si>
  <si>
    <t>Saali mõõdud ilma lavata (laius; pikkus; kõrgus m)</t>
  </si>
  <si>
    <t>erisused</t>
  </si>
  <si>
    <t>Saali tööstusvoolu võimalused</t>
  </si>
  <si>
    <t>Saali lava</t>
  </si>
  <si>
    <t>Lavaaugu mõõdud - lavaavalaius (portaalist); lavasügavus (eesriidest tagariide ehk horisondini) (meetrites)</t>
  </si>
  <si>
    <t>Parempoolse külglava laius; sügavus (meetrites); Vasakpoolse külglava laius; sügavus (meetrites)</t>
  </si>
  <si>
    <t>Lava sügavus horisondi taga (meetrites)</t>
  </si>
  <si>
    <t>Lava sügavus eesriide ees ehk eeslava (meetrites)</t>
  </si>
  <si>
    <t>Lavaavakõrgus (meetrites)</t>
  </si>
  <si>
    <t>Kõrgus lavapinnast laeni (meetrites)</t>
  </si>
  <si>
    <t>Kõrgus saali põrandapinnast lavapinnani (meetrites)</t>
  </si>
  <si>
    <t>Lavatrepid</t>
  </si>
  <si>
    <t>Muud ruumid</t>
  </si>
  <si>
    <t>Mitu esinejate garderoobi on majas?</t>
  </si>
  <si>
    <t>Külastajate garderoobi kohtade arv </t>
  </si>
  <si>
    <t>Valvega garderoobi võimalus</t>
  </si>
  <si>
    <t>Näituse väljapaneku võimalus rahvamajas </t>
  </si>
  <si>
    <t>Näitusesaali/galerii olemasolu muus hoones (nimeta need)</t>
  </si>
  <si>
    <t>KONTAKTANDMED</t>
  </si>
  <si>
    <t>TEHNILISED ANDMED</t>
  </si>
  <si>
    <t>HELI- JA VALGUSTEHNILISED ANDMED</t>
  </si>
  <si>
    <t xml:space="preserve">SAAL </t>
  </si>
  <si>
    <t>MUUD RUUMID</t>
  </si>
  <si>
    <t>VABAÕHUPAIK</t>
  </si>
  <si>
    <t>Mis on vabaõhupaiga nimetus?</t>
  </si>
  <si>
    <t>Vabaõhupaiga lava (laius; sügavus; kõrgus meetrites)</t>
  </si>
  <si>
    <t>Võhma seltsimaja</t>
  </si>
  <si>
    <t>Käsmu Rahvamaja</t>
  </si>
  <si>
    <t>Ulvi klubi</t>
  </si>
  <si>
    <t>Roela Rahvamaja</t>
  </si>
  <si>
    <t>Haljala Rahvamaja</t>
  </si>
  <si>
    <t>Venevere Seltsimaja</t>
  </si>
  <si>
    <t>Laekvere Rahvamaja</t>
  </si>
  <si>
    <t>Pajusti klubi</t>
  </si>
  <si>
    <t>Kadila Seltsimaja</t>
  </si>
  <si>
    <t>Rakvere Kultuurikeskus</t>
  </si>
  <si>
    <t>Väike-Maarja vald</t>
  </si>
  <si>
    <t>Haljala vald</t>
  </si>
  <si>
    <t>Tapa vald</t>
  </si>
  <si>
    <t>Rakvere linn</t>
  </si>
  <si>
    <t>Viru-Nigula vald</t>
  </si>
  <si>
    <t>Vinni vald</t>
  </si>
  <si>
    <t>Rakvere vald</t>
  </si>
  <si>
    <t>Kadrina vald</t>
  </si>
  <si>
    <t>Ene Loo; 5381 1500; karepark@haljalavald.ee</t>
  </si>
  <si>
    <t>kasmu.eu</t>
  </si>
  <si>
    <t>karepa.ee</t>
  </si>
  <si>
    <t>raamatukogu, politsei</t>
  </si>
  <si>
    <t>raamatukogu</t>
  </si>
  <si>
    <t>Kunsti- ja muusikakool, noortekeskus</t>
  </si>
  <si>
    <t>vallavalitsus, raamatukogu, päevakeskus</t>
  </si>
  <si>
    <t>Laekvere Noortetuba</t>
  </si>
  <si>
    <t>OÜ Lõnga Liisu</t>
  </si>
  <si>
    <t>MTÜ Roela Kodukant</t>
  </si>
  <si>
    <t>Raamatukogu, lasteaed</t>
  </si>
  <si>
    <t>Raamatukogu, MTÜ</t>
  </si>
  <si>
    <t>Viru – Nigula Koduloomuuseum</t>
  </si>
  <si>
    <t>Raamatukogu, muusikakool</t>
  </si>
  <si>
    <t>Väike-Maarja Muusikakool, teisel korrusel.</t>
  </si>
  <si>
    <t>valgustatud territoorium; tasuta parkla</t>
  </si>
  <si>
    <t>Jah</t>
  </si>
  <si>
    <t>Ei</t>
  </si>
  <si>
    <t>interneti püsiühendus; WiFi</t>
  </si>
  <si>
    <t>parkla puudub</t>
  </si>
  <si>
    <t>WiFi</t>
  </si>
  <si>
    <t>internet puudub</t>
  </si>
  <si>
    <t>tasuta parkla</t>
  </si>
  <si>
    <t>40 A</t>
  </si>
  <si>
    <t>interneti püsiühendus; WIFI osaline levi</t>
  </si>
  <si>
    <t>100 A</t>
  </si>
  <si>
    <t>tasuta kohti: 20</t>
  </si>
  <si>
    <t>50 A</t>
  </si>
  <si>
    <t>tsentraalne vesi ja kanalisatsioon</t>
  </si>
  <si>
    <t>WC</t>
  </si>
  <si>
    <t>autonoomne ventilatsioonisüsteem</t>
  </si>
  <si>
    <t>tsentraalküte</t>
  </si>
  <si>
    <t>lokaalne vesi ja kanalisatsioon</t>
  </si>
  <si>
    <t>invatualett; kuivkäimla; WC</t>
  </si>
  <si>
    <t>loomulik ventilatsioon</t>
  </si>
  <si>
    <t>õhkküte; kamin</t>
  </si>
  <si>
    <t>invatualett; WC</t>
  </si>
  <si>
    <t>elektriküte; õhkküte; pliit</t>
  </si>
  <si>
    <t>lokaalne vesi ja kanal</t>
  </si>
  <si>
    <t>ahjuküte; õhkküte</t>
  </si>
  <si>
    <t>keskküte (majasisene)</t>
  </si>
  <si>
    <t>tsentraalküte; elektriküte; ahjuküte</t>
  </si>
  <si>
    <t>kanalisatsioon puudub</t>
  </si>
  <si>
    <t>kuivkäimla</t>
  </si>
  <si>
    <t>elektriküte; ahjuküte; õhkküte</t>
  </si>
  <si>
    <t>tsentraalne ventilatsioonisüsteem</t>
  </si>
  <si>
    <t>maaküte</t>
  </si>
  <si>
    <t>keskküte (majasisene); elektriküte</t>
  </si>
  <si>
    <t>elektriküte; ahjuküte</t>
  </si>
  <si>
    <t>keskküte (majasisene); kamin</t>
  </si>
  <si>
    <t>elektriküte; maaküte</t>
  </si>
  <si>
    <t>autonoomne ventilatsioonisüsteem; loomulik ventilatsioon</t>
  </si>
  <si>
    <t>elektriküte; ahjuküte; õhkküte; kamin</t>
  </si>
  <si>
    <t>ahjuküte; öhksoojuspumbad</t>
  </si>
  <si>
    <t>2; 2</t>
  </si>
  <si>
    <t>puudub</t>
  </si>
  <si>
    <t>teatrisaal</t>
  </si>
  <si>
    <t>suur saal</t>
  </si>
  <si>
    <t>teatri-, kontserdi- ja peosaal</t>
  </si>
  <si>
    <t>teatri-, kontserdi- ja peosaal, seminariruum jm</t>
  </si>
  <si>
    <t>teatri.-kontserdi ja peosaal ning ka  seminariruum</t>
  </si>
  <si>
    <t>Suur Saal</t>
  </si>
  <si>
    <t>Peosaal</t>
  </si>
  <si>
    <t>Kontserdisaal</t>
  </si>
  <si>
    <t>kontserdisaal</t>
  </si>
  <si>
    <t>Saal</t>
  </si>
  <si>
    <t>peosaal</t>
  </si>
  <si>
    <t>kontserdi- ja peosaal</t>
  </si>
  <si>
    <t>Suur saal ,</t>
  </si>
  <si>
    <t>Viru – Nigula Rahvamaja suur saal</t>
  </si>
  <si>
    <t>Peo-, teatri- ja kontsertsaal</t>
  </si>
  <si>
    <t>1. korrus</t>
  </si>
  <si>
    <t>statsionaarne lava; tõusuga saal; ligipääs saali ratastooliga</t>
  </si>
  <si>
    <t>-</t>
  </si>
  <si>
    <t>statsionaarne lava; teisaldatavad istmed; esitlustehnika võimalused (statsionaarne/paigaldatav projektor); ligipääs saali ratastooliga</t>
  </si>
  <si>
    <t>tööstusvoolu pesade olemasolu laval; 16A pesa olemasolu</t>
  </si>
  <si>
    <t>statsionaarne lava; teisaldatavad istmed</t>
  </si>
  <si>
    <t>statsionaarne lava; teisaldatavad istmed; publiku rõdu (istmetega; esitlustehnika võimalused (statsionaarne/paigaldatav projektor); ligipääs saali ratastooliga</t>
  </si>
  <si>
    <t>tööstusvoolu pesade olemasolu laval; 32A pesa olemasolu; 16A pesa olemasolu</t>
  </si>
  <si>
    <t>statsionaarsed istmed; tõusuga saal; esitlustehnika võimalused (statsionaarne/paigaldatav projektor); ligipääs saali ratastooliga</t>
  </si>
  <si>
    <t>statsionaarne lava; teisaldatavad istmed; ligipääs saali ratastooliga</t>
  </si>
  <si>
    <t>tööstusvoolu pesade olemasolu laval</t>
  </si>
  <si>
    <t>statsionaarne lava; statsionaarsed istmed; teisaldatavad istmed; tõusuga saal; esitlustehnika võimalused (statsionaarne/paigaldatav projektor)</t>
  </si>
  <si>
    <t>statsionaarne lava</t>
  </si>
  <si>
    <t>Lae kõrgus tõuseb välisseina suunas</t>
  </si>
  <si>
    <t>tavapistikud</t>
  </si>
  <si>
    <t>statsionaarne lava; teisaldatavad istmed; publiku rõdu (istmetega; publiku rõdu (tõusuga); esitlustehnika võimalused (statsionaarne/paigaldatav projektor); ligipääs saali ratastooliga</t>
  </si>
  <si>
    <t>statsionaarne lava; esitlustehnika võimalused (statsionaarne/paigaldatav projektor); ligipääs saali ratastooliga</t>
  </si>
  <si>
    <t>tööstusvoolu pesade olemasolu laval; tööstusvoolu pesade olemasolu saalis</t>
  </si>
  <si>
    <t>üldvalgus; külgkardinad ehk aksid; ülakardin ehk sofitt; käsiajamiga eesriided; tagakardin ehk horisont; käsiajamiga stanged; pääs lavalt õue; pääs lavale ilma publikuruumi läbimata</t>
  </si>
  <si>
    <t>üldvalgus; külgkardinad ehk aksid; ülakardin ehk sofitt; mootoriga eesriided; tagakardin ehk horisont; kooriastmete võimalus; lavaluuk ehk suflööriauk; pääs lavalt õue; pääs lavale ilma publikuruumi läbimata</t>
  </si>
  <si>
    <t>üldvalgus; külgkardinad ehk aksid; ülakardin ehk sofitt; käsiajamiga eesriided; tagakardin ehk horisont; liikumatud stanged; pääs lavale ilma publikuruumi läbimata</t>
  </si>
  <si>
    <t>üldvalgus; külgkardinad ehk aksid; ülakardin ehk sofitt; mootoriga eesriided; tagakardin ehk horisont; käsiajamiga stanged; lavaluuk ehk suflööriauk; pääs lavalt õue; pääs lavale ilma publikuruumi läbimata</t>
  </si>
  <si>
    <t>üldvalgus; külgkardinad ehk aksid; ülakardin ehk sofitt; käsiajamiga eesriided; tagakardin ehk horisont; mootoriga stanged; kooriastmete võimalus; pääs lavalt õue; pääs lavale ilma publikuruumi läbimata; avatud lava</t>
  </si>
  <si>
    <t>üldvalgus; külgkardinad ehk aksid; ülakardin ehk sofitt; käsiajamiga eesriided; tagakardin ehk horisont; käsiajamiga stanged; kooriastmete võimalus; pääs lavalt õue; pääs lavale ilma publikuruumi läbimata</t>
  </si>
  <si>
    <t>üldvalgus; külgkardinad ehk aksid; ülakardin ehk sofitt; käsiajamiga eesriided; tagakardin ehk horisont; liikumatud stanged; kooriastmete võimalus; pääs lavalt õue; pääs lavale ilma publikuruumi läbimata</t>
  </si>
  <si>
    <t>üldvalgus; külgkardinad ehk aksid; käsiajamiga eesriided; tagakardin ehk horisont; käsiajamiga stanged; pääs lavalt õue; pääs lavale ilma publikuruumi läbimata</t>
  </si>
  <si>
    <t>0; 0</t>
  </si>
  <si>
    <t>üldvalgus; külgkardinad ehk aksid; ülakardin ehk sofitt; käsiajamiga eesriided; tagakardin ehk horisont; käsiajamiga stanged; kooriastmete võimalus; pääs lavale ilma publikuruumi läbimata</t>
  </si>
  <si>
    <t>1.6 m</t>
  </si>
  <si>
    <t>5 m</t>
  </si>
  <si>
    <t>üldvalgus; külgkardinad ehk aksid; käsiajamiga eesriided; tagakardin ehk horisont; käsiajamiga stanged; pääs lavale ilma publikuruumi läbimata</t>
  </si>
  <si>
    <t>üldvalgus; külgkardinad ehk aksid; ülakardin ehk sofitt; käsiajamiga eesriided; tagakardin ehk horisont; liikumatud stanged</t>
  </si>
  <si>
    <t>üldvalgus; käsiajamiga eesriided; tagakardin ehk horisont; pääs lavale ilma publikuruumi läbimata</t>
  </si>
  <si>
    <t>üldvalgus; külgkardinad ehk aksid; ülakardin ehk sofitt; käsiajamiga eesriided; tagakardin ehk horisont; käsiajamiga stanged; pääs lavale ilma publikuruumi läbimata</t>
  </si>
  <si>
    <t>üldvalgus; külgkardinad ehk aksid; ülakardin ehk sofitt; tagakardin ehk horisont; liikumatud stanged; kooriastmete võimalus; pääs lavalt õue; pääs lavale ilma publikuruumi läbimata</t>
  </si>
  <si>
    <t>üldvalgus; külgkardinad ehk aksid; käsiajamiga eesriided; tagakardin ehk horisont; käsiajamiga stanged; kooriastmete võimalus; pääs lavale ilma publikuruumi läbimata</t>
  </si>
  <si>
    <t>külje peal</t>
  </si>
  <si>
    <t>taga; külje peal</t>
  </si>
  <si>
    <t>ees; taga</t>
  </si>
  <si>
    <t>ees; külje peal</t>
  </si>
  <si>
    <t>ees</t>
  </si>
  <si>
    <t>9 m</t>
  </si>
  <si>
    <t>1 m</t>
  </si>
  <si>
    <t>väike saal</t>
  </si>
  <si>
    <t>2. korrus</t>
  </si>
  <si>
    <t>üldvalgus; eesriie puudub; avatud lava</t>
  </si>
  <si>
    <t>kaminasaal</t>
  </si>
  <si>
    <t>teisaldatavad istmed; statsionaarne/paigaldatav projektor)</t>
  </si>
  <si>
    <t>teisaldatavad istmed</t>
  </si>
  <si>
    <t>väike saal, seminariruum</t>
  </si>
  <si>
    <t>teisaldatavad istmed; statsionaarne/paigaldatav projektor); ligipääs saali ratastooliga</t>
  </si>
  <si>
    <t>tööstusvoolu pesade olemasolu saalis; vajab täpsustamist</t>
  </si>
  <si>
    <t>0. korrus / keldrikorrus</t>
  </si>
  <si>
    <t>üldvalgus; avatud lava</t>
  </si>
  <si>
    <t>Seminariruum</t>
  </si>
  <si>
    <t>teisaldatavad istmed; ligipääs saali ratastooliga</t>
  </si>
  <si>
    <t>tööstusvoolu pesade olemasolu saalis</t>
  </si>
  <si>
    <t>Väike saal</t>
  </si>
  <si>
    <t>Kuna tegemist on sammassaaliga siis on keeruline mõõtmeid öelda.</t>
  </si>
  <si>
    <t>ligipääs saali ratastooliga</t>
  </si>
  <si>
    <t>ei ole tööstusvoolu, vaja tuua teisest ruumist</t>
  </si>
  <si>
    <t>näituse- ja jalutussaal</t>
  </si>
  <si>
    <t>teisaldatavad istmed; ligipääs saali ratastooliga; Digiekraan</t>
  </si>
  <si>
    <t>koosolekusaal</t>
  </si>
  <si>
    <t>teisaldatavad istmed; publiku rõdu (istmeteta)</t>
  </si>
  <si>
    <t>II korruse peosaal, treeningsaal</t>
  </si>
  <si>
    <t>tavavool</t>
  </si>
  <si>
    <t>seminariruum</t>
  </si>
  <si>
    <t>Väike saal, näitusesaal, seminarisaal, kohvikuruum</t>
  </si>
  <si>
    <t>sammassaal</t>
  </si>
  <si>
    <t>teisaldatavad istmed; esitlustehnika võimalused (statsionaarne/paigaldatav projektor)</t>
  </si>
  <si>
    <t>baari-/kohvikuruum; köök/ kööginurk; külastajate garderoob; esinejate garderoobi(d) lava juures</t>
  </si>
  <si>
    <t>köök/ kööginurk; külastajate garderoob; esinejate garderoobi(d) lava juures</t>
  </si>
  <si>
    <t>prooviruum (koori-, orkestri-, teatriruum)]; tantsuklass (tugipuu ja/või peeglitega); köök/ kööginurk; külastajate garderoob; esinejate garderoobi(d) lava juures; mängude ruum (piljard, koroona jms); duširuum(id)</t>
  </si>
  <si>
    <t>prooviruum (koori-, orkestri-, teatriruum)]; tantsuklass (tugipuu ja/või peeglitega); baari-/kohvikuruum; köök/ kööginurk; külastajate garderoob; esinejate garderoobi(d) lava juures; duširuum(id)</t>
  </si>
  <si>
    <t>prooviruum (koori-, orkestri-, teatriruum)]; baari-/kohvikuruum; külastajate garderoob; esinejate garderoobi(d) lava juures</t>
  </si>
  <si>
    <t>köök/ kööginurk; külastajate garderoob; esinejate garderoobi(d) lava juures; duširuum(id)</t>
  </si>
  <si>
    <t>baari-/kohvikuruum; köök/ kööginurk; külastajate garderoob; esinejate garderoobi(d) lava juures; mängude ruum (piljard, koroona jms)</t>
  </si>
  <si>
    <t>prooviruum (koori-, orkestri-, teatriruum)]; köök/ kööginurk; külastajate garderoob; esinejate garderoobi(d) lava juures; esinejate garderoobi(d) mujal majas; duširuum(id)</t>
  </si>
  <si>
    <t>köök/ kööginurk; külastajate garderoob; esinejate garderoobi(d) lava juures; mängude ruum (piljard, koroona jms)</t>
  </si>
  <si>
    <t>prooviruum (koori-, orkestri-, teatriruum)]; köök/ kööginurk; külastajate garderoob; esinejate garderoobi(d) lava juures</t>
  </si>
  <si>
    <t>köök/ kööginurk</t>
  </si>
  <si>
    <t>prooviruum (koori-, orkestri-, teatriruum)]; baari-/kohvikuruum; köök/ kööginurk; külastajate garderoob; esinejate garderoobi(d) lava juures; duširuum(id)</t>
  </si>
  <si>
    <t>prooviruum (koori-, orkestri-, teatriruum)]; köök/ kööginurk; külastajate garderoob; duširuum(id)</t>
  </si>
  <si>
    <t>prooviruum (koori-, orkestri-, teatriruum)]; köök/ kööginurk; külastajate garderoob; esinejate garderoobi(d) lava juures; duširuum(id)</t>
  </si>
  <si>
    <t>prooviruum (koori-, orkestri-, teatriruum)]; tantsuklass (tugipuu ja/või peeglitega); baari-/kohvikuruum; külastajate garderoob; Prooviruum on saal</t>
  </si>
  <si>
    <t>koridor; fuajee</t>
  </si>
  <si>
    <t>saal; kunstiteoste seinale riputamisvõimalus (siinid, konksud jne)</t>
  </si>
  <si>
    <t>koridor; fuajee; saal; kunstiteoste seinale riputamisvõimalus (siinid, konksud jne)</t>
  </si>
  <si>
    <t>koridor; fuajee; kunstiteoste seinale riputamisvõimalus (siinid, konksud jne); kunstiteoste seinale riputamisvõimalus valgustusega; olemas stendid</t>
  </si>
  <si>
    <t>koridor; fuajee; saal; kunstiteoste seinale riputamisvõimalus (siinid, konksud jne); kunstiteoste seinale riputamisvõimalus valgustusega</t>
  </si>
  <si>
    <t>fuajee; saal</t>
  </si>
  <si>
    <t>koridor; fuajee; kunstiteoste seinale riputamisvõimalus (siinid, konksud jne); kunstiteoste seinale riputamisvõimalus valgustusega</t>
  </si>
  <si>
    <t>galerii/ eraldi ruum; saal</t>
  </si>
  <si>
    <t>galerii/ eraldi ruum; saal; olemas stendid</t>
  </si>
  <si>
    <t>saal</t>
  </si>
  <si>
    <t>koridor; fuajee; kunstiteoste seinale riputamisvõimalus (siinid, konksud jne)</t>
  </si>
  <si>
    <t>koridor; fuajee; saal</t>
  </si>
  <si>
    <t>fuajee; saal; kunstiteoste seinale riputamisvõimalus (siinid, konksud jne)</t>
  </si>
  <si>
    <t>saal; kunstiteoste seinale riputamisvõimalus (siinid, konksud jne); kunstiteoste seinale riputamisvõimalus valgustusega</t>
  </si>
  <si>
    <t>koridor; fuajee; kunstiteoste seinale riputamisvõimalus (siinid, konksud jne); kunstiteoste seinale riputamisvõimalus valgustusega; olemas vitriinid</t>
  </si>
  <si>
    <t>Kadrina laululava</t>
  </si>
  <si>
    <t>statsionaarne vabaõhulava; statsionaarne katus; statsionaarsed istmed; tantsuplatsi olemasolu; ruumid esinejate jaoks; välivalgustus; parkla; lipuvarras; lõkkease/tulease</t>
  </si>
  <si>
    <t>Uhtna laululava</t>
  </si>
  <si>
    <t>statsionaarne vabaõhulava; statsionaarne katus; paigaldatavate istmete olemasolu; tantsuplatsi olemasolu; välivalgustus; lipuvarras</t>
  </si>
  <si>
    <t>Õuealal  ja pargis  ( 0,7 ha) vabas looduses</t>
  </si>
  <si>
    <t>välivalgustus; parkla; lipuvarras; lõkkease/tulease</t>
  </si>
  <si>
    <t>klubi ümbrus</t>
  </si>
  <si>
    <t>peoplats ilma lava ja katuseta; lõkkease/tulease</t>
  </si>
  <si>
    <t>Roela Laululava</t>
  </si>
  <si>
    <t>statsionaarne vabaõhulava; statsionaarne katus; paigaldatavate istmete olemasolu; tantsuplatsi olemasolu; ruumid esinejate jaoks; välivalgustus; parkla; lipuvarras; lõkkease/tulease</t>
  </si>
  <si>
    <t>peoplats ilma lava ja katuseta; parkla; lipuvarras; lõkkease/tulease</t>
  </si>
  <si>
    <t>Kunda ranna peoplats</t>
  </si>
  <si>
    <t>peoplats ilma lava ja katuseta; paigaldatavate istmete olemasolu; tantsuplatsi olemasolu; ruumid esinejate jaoks; statsionaarsed välikemmergud; välivalgustus; parkla; lipuvarras; lõkkease/tulease</t>
  </si>
  <si>
    <t>ca 40</t>
  </si>
  <si>
    <t>20 (vajadusel rohkem)</t>
  </si>
  <si>
    <t>piiramatu arv</t>
  </si>
  <si>
    <t>ca 50</t>
  </si>
  <si>
    <t>tasuta kohti: 47</t>
  </si>
  <si>
    <t>ca 20</t>
  </si>
  <si>
    <t>oma puurkaev ja kanalisatsioon</t>
  </si>
  <si>
    <t>1; 3</t>
  </si>
  <si>
    <t>1; 2</t>
  </si>
  <si>
    <t>loomulik ventilatsioon; autonoomne ventilatsioon planeerimisjärgus</t>
  </si>
  <si>
    <t>statsionaarne valgustehnika; statsionaarne valguspult; valgustehnika kasutamine kokkuleppel; saali pimendamisvõimalus; saali üldvalgust saab kustutada osade kaupa</t>
  </si>
  <si>
    <t>saali pimendamisvõimalus; saali üldvalgust saab kustutada osade kaupa</t>
  </si>
  <si>
    <t>statsionaarne valgustehnika; statsionaarne valguspult; saali pimendamisvõimalus</t>
  </si>
  <si>
    <t>statsionaarne valgustehnika; statsionaarne valguspult; teisaldatav valguspult; valgustehnika kasutamine kokkuleppel; saali pimendamisvõimalus; saali üldvalgust saab kustutada osade kaupa</t>
  </si>
  <si>
    <t>statsionaarne valgustehnika; teisaldatav valguspult; saali pimendamisvõimalus; saali üldvalgust saab kustutada osade kaupa</t>
  </si>
  <si>
    <t>statsionaarne valgustehnika; teisaldatav valguspult; valgustehnika kasutamine kokkuleppel; saali pimendamisvõimalus; saali üldvalgust saab kustutada osade kaupa</t>
  </si>
  <si>
    <t>statsionaarne valgustehnika; statsionaarne valguspult; teisaldatav valguspult; saali pimendamisvõimalus; saali üldvalgust saab kustutada osade kaupa</t>
  </si>
  <si>
    <t>statsionaarne valgustehnika; teisaldatav valguspult; valgustehnika kasutamine kokkuleppel; saali üldvalgust saab kustutada osade kaupa</t>
  </si>
  <si>
    <t>statsionaarne valgustehnika; teisaldatav valguspult; valgustehnika kasutamine kokkuleppel; saali üldvalgust saab kustutada osade kaupa; üldvalgus ei ole reguleeritav puldiga</t>
  </si>
  <si>
    <t>statsionaarne valgustehnika; saali üldvalgust saab kustutada osade kaupa</t>
  </si>
  <si>
    <t>statsionaarne valgustehnika; statsionaarne valguspult; valgustehnika kasutamine kokkuleppel; saali pimendamisvõimalus</t>
  </si>
  <si>
    <t>teisaldatav valguspult; saali pimendamisvõimalus; saali üldvalgust saab kustutada osade kaupa</t>
  </si>
  <si>
    <t>teisaldatav helipult; helitehnika kasutamine kokkuleppel</t>
  </si>
  <si>
    <t>statsionaarne helitehnika; teisaldatav helipult; helitehnika kasutamine kokkuleppel</t>
  </si>
  <si>
    <t>statsionaarne helitehnika; statsionaarne helipult</t>
  </si>
  <si>
    <t>statsionaarne helitehnika; statsionaarne helipult; teisaldatav helipult; helitehnika kasutamine kokkuleppel</t>
  </si>
  <si>
    <t>statsionaarne helitehnika; statsionaarne helipult; teisaldatav helipult</t>
  </si>
  <si>
    <t>helitehnika kasutamine kokkuleppel</t>
  </si>
  <si>
    <t>statsionaarne helitehnika; helitehnika kasutamine kokkuleppel</t>
  </si>
  <si>
    <t>statsionaarne helitehnika; teisaldatav helipult; Helitehnika kasutamine kokkuleppel</t>
  </si>
  <si>
    <t>teisaldatav helipult</t>
  </si>
  <si>
    <t>tiibklaver</t>
  </si>
  <si>
    <t>kabinetklaver; pole hääles</t>
  </si>
  <si>
    <t>klaver puudub</t>
  </si>
  <si>
    <t>pianiino; digiklaver</t>
  </si>
  <si>
    <t>tiibklaver; pianiino; digiklaver</t>
  </si>
  <si>
    <t>kabinetklaver</t>
  </si>
  <si>
    <t>tiibklaver; pianiino</t>
  </si>
  <si>
    <t>tiibklaver; pianiino; süntesaator</t>
  </si>
  <si>
    <t>tiibklaver; pianiino; digiklaver; süntesaator</t>
  </si>
  <si>
    <t>digiklaver; süntesaator</t>
  </si>
  <si>
    <t>digiklaver</t>
  </si>
  <si>
    <t>digitaalne kinoprojektor 2D; Blu-ray; ekraan</t>
  </si>
  <si>
    <t>multimeediaprojektor; ekraan</t>
  </si>
  <si>
    <t>esitlustehnika puudub</t>
  </si>
  <si>
    <t>multimeediaprojektor; ekraan; teisaldatav ekraan</t>
  </si>
  <si>
    <t>digitaalne kinoprojektor 2D; Blu-ray; multimeediaprojektor; ekraan; teisaldatav ekraan; vanad töötava kinoprojektorid ja surround süsteem</t>
  </si>
  <si>
    <t>digitaalne kinoprojektor 2D; teisaldatav ekraan</t>
  </si>
  <si>
    <t>digitaalne kinoprojektor 2D; Blu-ray; multimeediaprojektor; ekraan</t>
  </si>
  <si>
    <t>Blu-ray; ekraan; teisaldatav ekraan</t>
  </si>
  <si>
    <t>Blu-ray; ekraan</t>
  </si>
  <si>
    <t>Blu-ray; multimeediaprojektor</t>
  </si>
  <si>
    <t>Blu-ray; multimeediaprojektor; ekraan; teisaldatav ekraan</t>
  </si>
  <si>
    <t>600 cm; 400 cm</t>
  </si>
  <si>
    <t>teisaldatav: 213 cm; 213 cm, statsionaarne suures saalis lavaauku täitev</t>
  </si>
  <si>
    <t>337 cm; 600 cm</t>
  </si>
  <si>
    <t>erinevad variandid (hetkel ekraanide uuendus käsil)</t>
  </si>
  <si>
    <t>240 cm; 450 cm</t>
  </si>
  <si>
    <t>600 cm ; 500 cm</t>
  </si>
  <si>
    <t>ekraan 1 (teisaldatav): 60 cm; 120 cm, ekraan 2 (riputatav lina): 600 cm; 150 cm</t>
  </si>
  <si>
    <t>600 cm; 500 cm</t>
  </si>
  <si>
    <t>pilt heledale seinale</t>
  </si>
  <si>
    <t>700 cm; 400 cm</t>
  </si>
  <si>
    <t>andmed puuduvad</t>
  </si>
  <si>
    <t>8 m; 4 m; 3 m</t>
  </si>
  <si>
    <t>5 m; 9 m; 2,27 m</t>
  </si>
  <si>
    <t>10 m; 15 m; 10 m</t>
  </si>
  <si>
    <t>7,7 m; 4,6 m; 4,2 m</t>
  </si>
  <si>
    <t>10 m; 15 m; 6 m (võlvlae keskel)</t>
  </si>
  <si>
    <t>6,9 m; 14 m; ca 3,5 m</t>
  </si>
  <si>
    <t>14,5 m; 12,4 m; 10 m</t>
  </si>
  <si>
    <t>14,5 m; 7,7 m; 2,6 m</t>
  </si>
  <si>
    <t>12 m; 16 m; 5,65 m</t>
  </si>
  <si>
    <t>8,5 m; 11,75 m; 4,50 m</t>
  </si>
  <si>
    <t>17 m; 8 m</t>
  </si>
  <si>
    <t>14 m; 6,10 m</t>
  </si>
  <si>
    <t>8 m; 8 m; 6 m</t>
  </si>
  <si>
    <t>9,2 m; 12,5 m</t>
  </si>
  <si>
    <t>12 m; 18 m; 10 m</t>
  </si>
  <si>
    <t>13 m; 17 m; 6 m</t>
  </si>
  <si>
    <t>5 m; 12 m; 6 m</t>
  </si>
  <si>
    <t>11 m; 19 m; 6-8 m</t>
  </si>
  <si>
    <t>6 m; 19 m; 4 m</t>
  </si>
  <si>
    <t>8 m; 16 m; 4 m</t>
  </si>
  <si>
    <t>18 m; 9 m; 4 m</t>
  </si>
  <si>
    <t>11,5 m; 23,4 m; 3,58-11,59 m</t>
  </si>
  <si>
    <t>8 m; 20 m; 8 m</t>
  </si>
  <si>
    <t>7 m; 14 m; 4 m</t>
  </si>
  <si>
    <t>7 m; 10 m; 4 m</t>
  </si>
  <si>
    <t>20 m; 20 m; 5 m</t>
  </si>
  <si>
    <t>9 m; 18 m; 6 m</t>
  </si>
  <si>
    <t>4,1 m; 18 m; 4 m</t>
  </si>
  <si>
    <t>Saali lava osa on lainetav ning selles tuleb ka erinevus. Pikkus on mõõdetud kõige lähemal asuvatele punktidel laval.</t>
  </si>
  <si>
    <t>Lava, ekraan kino näitamiseks.</t>
  </si>
  <si>
    <t>Väike saal: läbi viia seminare ja infopäevi.</t>
  </si>
  <si>
    <t>9 m; 9 m</t>
  </si>
  <si>
    <t>8 m; 4 m</t>
  </si>
  <si>
    <t>5 m; 4,5 m</t>
  </si>
  <si>
    <t>8 m; 5,5 m</t>
  </si>
  <si>
    <t>10 m; 5 m</t>
  </si>
  <si>
    <t>11,6 m; 6,5 m</t>
  </si>
  <si>
    <t>Lava on laineline ning läbib kogu saali, kõige konkreetsem lavakujutise kaugeim laius on 6,5 m</t>
  </si>
  <si>
    <t>9,65 m; 6 m (tagariiet saab nihutada maksimaalne sügavus 7,5 m)</t>
  </si>
  <si>
    <t>3,42 m</t>
  </si>
  <si>
    <t>3 m</t>
  </si>
  <si>
    <t>7 m; 5 m</t>
  </si>
  <si>
    <t>8,2 m; 6,3 m</t>
  </si>
  <si>
    <t>7,5 m; 5,5 m</t>
  </si>
  <si>
    <t>10 m; 6 m</t>
  </si>
  <si>
    <t>7,7 m</t>
  </si>
  <si>
    <t>9 m; 6 m</t>
  </si>
  <si>
    <t>8,8 m; 6 m</t>
  </si>
  <si>
    <t>6 m; 5 m</t>
  </si>
  <si>
    <t>5,6 m; 5 m</t>
  </si>
  <si>
    <t>5 m; 5 m</t>
  </si>
  <si>
    <t>9,6 m (kogu laius); 5,5-6 m (aksist aksini)</t>
  </si>
  <si>
    <t>2 m; 4 m</t>
  </si>
  <si>
    <t>2 m; 1,4 m</t>
  </si>
  <si>
    <t>1 m; 1 m</t>
  </si>
  <si>
    <t>1,5 m; 1 m</t>
  </si>
  <si>
    <t>2,45 m; 2,35 m</t>
  </si>
  <si>
    <t>2 m; 2 m</t>
  </si>
  <si>
    <t>1,5 m; 1,5 m</t>
  </si>
  <si>
    <t>külglava (parem): 1,6 m; 7 m, külglava (vasak): laius 1,6 m; 7 m</t>
  </si>
  <si>
    <t>0,55 m; 1,2 m</t>
  </si>
  <si>
    <t>2,25 m; 2,25 m</t>
  </si>
  <si>
    <t>1,2 m;  5 m, 1,3 m; 5 m</t>
  </si>
  <si>
    <t>2 m</t>
  </si>
  <si>
    <t>2.9 m</t>
  </si>
  <si>
    <t>4,22 m</t>
  </si>
  <si>
    <t>0,1 m</t>
  </si>
  <si>
    <t>1,5 m</t>
  </si>
  <si>
    <t>7 m</t>
  </si>
  <si>
    <t>1,4 m</t>
  </si>
  <si>
    <t>0,8 m</t>
  </si>
  <si>
    <t>0-1,5 m (kaarega lava)</t>
  </si>
  <si>
    <t>0,80 m</t>
  </si>
  <si>
    <t>0,3 m</t>
  </si>
  <si>
    <t>1,05 m</t>
  </si>
  <si>
    <t>4,5 m</t>
  </si>
  <si>
    <t>1,35 m</t>
  </si>
  <si>
    <t>2,6 m</t>
  </si>
  <si>
    <t>3,30 m</t>
  </si>
  <si>
    <t>2,10 m</t>
  </si>
  <si>
    <t>2,4 m</t>
  </si>
  <si>
    <t>3,5 m</t>
  </si>
  <si>
    <t>1,2 m</t>
  </si>
  <si>
    <t>2,5 m</t>
  </si>
  <si>
    <t>4 m</t>
  </si>
  <si>
    <t>9,03 m</t>
  </si>
  <si>
    <t>5,7 m</t>
  </si>
  <si>
    <t>3,6 m</t>
  </si>
  <si>
    <t>4,6 m</t>
  </si>
  <si>
    <t>5,8 m</t>
  </si>
  <si>
    <t>11,5 m</t>
  </si>
  <si>
    <t>8 m</t>
  </si>
  <si>
    <t>11 m</t>
  </si>
  <si>
    <t>4,4 m</t>
  </si>
  <si>
    <t>3,4 m</t>
  </si>
  <si>
    <t>5,3 m</t>
  </si>
  <si>
    <t>10 m</t>
  </si>
  <si>
    <t>2,1 m</t>
  </si>
  <si>
    <t>0,9 m</t>
  </si>
  <si>
    <t>0,28 m</t>
  </si>
  <si>
    <t>9,7 m</t>
  </si>
  <si>
    <t>0,76 m</t>
  </si>
  <si>
    <t>0,7 m</t>
  </si>
  <si>
    <t>1,1 m</t>
  </si>
  <si>
    <t>0,65 m</t>
  </si>
  <si>
    <t>11 m, 5 m; 4 m</t>
  </si>
  <si>
    <t>30 m; 10 m; 8 m</t>
  </si>
  <si>
    <t>12 m; 12 m</t>
  </si>
  <si>
    <t>40 m; 60 m</t>
  </si>
  <si>
    <t>30 m; 30 m</t>
  </si>
  <si>
    <t>Sõmeru Keskusehoone</t>
  </si>
  <si>
    <t>7,1 m (sügavus, kogu sügavus 10,4 m)</t>
  </si>
  <si>
    <t>Karepa rahvamaja</t>
  </si>
  <si>
    <t>Porkuni Rahvamaja</t>
  </si>
  <si>
    <t>Kunda küla seltsimaja</t>
  </si>
  <si>
    <t>teisaldatavad koosolekulaud ja toolid, statsionaarne esitlustehnika, ligipääs saali ratastooliga</t>
  </si>
  <si>
    <t>üldvalgus; külgkardinad ehk aksid; ülakardin ehk sofitt; mootoriga eesriided; tagakardin ehk horisont; mootoriga stanged; pääs lavale ilma publikuruumi läbimata</t>
  </si>
  <si>
    <t>5,5 m; 3 m</t>
  </si>
  <si>
    <t>nõupidamistesaal</t>
  </si>
  <si>
    <t>4,7 m; 10,4 m; 4 m</t>
  </si>
  <si>
    <t>10,4 m; 15,2 m; 4 m</t>
  </si>
  <si>
    <t>Teatri-, kontserdi-, kontserdi- ja peosaal  ja eraldi seminariruum  25 kohaga</t>
  </si>
  <si>
    <t>Nõupidamistesaali saab suurendada peosaali arvelt.</t>
  </si>
  <si>
    <t>Peosaali saab suurendada nõupidamistesaali arvelt, eemaldades lükandseina.</t>
  </si>
  <si>
    <t>3,2 m (min. 1,5 m)</t>
  </si>
  <si>
    <t>1; 0</t>
  </si>
  <si>
    <t>Tallinna mnt 13,  Haljala alev, Haljala vald, 45301, Lääne-Viru maakond</t>
  </si>
  <si>
    <t>Nooruse 4, Käsmu, Haljala vald, 45601, Lääne-Viru maakond</t>
  </si>
  <si>
    <t>Viru 14, Kadrina, 45201 Lääne-Viru maakond</t>
  </si>
  <si>
    <t>Kooli tn 2, Sõmeru alevik, Rakvere vald, 44305, Lääne-Viru maakond</t>
  </si>
  <si>
    <t>Järve 1, Porkuni küla, Tapa vald, 46001, Lääne-Viru maakond</t>
  </si>
  <si>
    <t>Pärna tn 4, Kadila küla, Vinni vald, 46641, Lääne-Viru maakond</t>
  </si>
  <si>
    <t>Kesk 12, Laekvere, Vinni vald, 46501, Lääne-Viru maakond</t>
  </si>
  <si>
    <t>Tartu mnt 11, Pajusti, Vinni vald, 46603, Lääne-Viru maakond</t>
  </si>
  <si>
    <t>Sinilille 1, Roela alevik, Vinni vald, 46602, Lääne-Viru maakond</t>
  </si>
  <si>
    <t>Mõisa tee 5, Ulvi küla, Vinni vald, 46701, Lääne-Viru maakond</t>
  </si>
  <si>
    <t>Lasteaia tn 4, Kunda linn, Viru-Nigula vald, 44106, Lääne-Viru maakond</t>
  </si>
  <si>
    <t>Simuna tee 10, Rakke, Väike-Maarja vald, 46301, Lääne-Viru maakond</t>
  </si>
  <si>
    <t>Lai tn 5, Simuna alevik, Väike-Maarja vald, 46401, Lääne-Viru maakond</t>
  </si>
  <si>
    <t>Pikk 2, Väike-Maarja, Väike-Maarja vald, 46202, Lääne-Viru maakond</t>
  </si>
  <si>
    <t>Hoone asukoha aadress</t>
  </si>
  <si>
    <t>Lääne-Viru maakond, Haljala vald, Haljala alevik, Tallinna mnt 13</t>
  </si>
  <si>
    <t>Lääne-Viru maakond, Haljala vald, Karepa küla, Rahvamaja</t>
  </si>
  <si>
    <t>Lääne-Viru maakond, Haljala vald, Käsmu küla, Nooruse tn 4</t>
  </si>
  <si>
    <t>Lääne-Viru maakond, Haljala vald, Võhma küla, Seltsimaja</t>
  </si>
  <si>
    <t>Lääne-Viru maakond, Kadrina vald, Kadrina alevik, Rakvere tee 4</t>
  </si>
  <si>
    <t>Lääne-Viru maakond, Kadrina vald, Kadrina alevik, Viru tn 14</t>
  </si>
  <si>
    <t>Lääne-Viru maakond, Kadrina vald, Läsna küla, Läsna rahvamaja</t>
  </si>
  <si>
    <t>Lääne-Viru maakond, Rakvere vald, Sõmeru alevik, Kooli tn 2</t>
  </si>
  <si>
    <t xml:space="preserve"> Lääne-Viru maakond, Tapa vald, Porkuni küla, Järve tn 1</t>
  </si>
  <si>
    <t>Lääne-Viru maakond, Tapa vald, Tapa linn, Kesk tn 4</t>
  </si>
  <si>
    <t xml:space="preserve"> Lääne-Viru maakond, Vinni vald, Kadila küla, Pärna tn 4</t>
  </si>
  <si>
    <t>Lääne-Viru maakond, Vinni vald, Laekvere alevik, Kesk tn 12</t>
  </si>
  <si>
    <t>Lääne-Viru maakond, Vinni vald, Pajusti alevik, Tartu mnt 11</t>
  </si>
  <si>
    <t>Lääne-Viru maakond, Vinni vald, Roela alevik, Sinilille tn 1</t>
  </si>
  <si>
    <t xml:space="preserve"> Lääne-Viru maakond, Vinni vald, Ulvi küla, Mõisa tee 5</t>
  </si>
  <si>
    <t>Lääne-Viru maakond, Vinni vald, Venevere küla, Kooli</t>
  </si>
  <si>
    <t xml:space="preserve"> Lääne-Viru maakond, Viru-Nigula vald, Kunda linn, Lasteaia tn 4</t>
  </si>
  <si>
    <t xml:space="preserve"> Lääne-Viru maakond, Viru-Nigula vald, Kunda küla, Kiviste</t>
  </si>
  <si>
    <t>Lääne-Viru maakond, Viru-Nigula vald, Viru-Nigula alevik, Kunda tee 8</t>
  </si>
  <si>
    <t xml:space="preserve"> Lääne-Viru maakond, Väike-Maarja vald, Rakke alevik, Simuna tee 10</t>
  </si>
  <si>
    <t>Lääne-Viru maakond, Väike-Maarja vald, Simuna alevik, Lai tn 5</t>
  </si>
  <si>
    <t xml:space="preserve"> Lääne-Viru maakond, Väike-Maarja vald, Väike-Maarja alevik, Pikk tn 2</t>
  </si>
  <si>
    <t>Karepa küla, Haljala vald, 45401, Lääne-Viru maakond</t>
  </si>
  <si>
    <t>Võhma küla, Haljala vald, 45450, Lääne-Viru maakond</t>
  </si>
  <si>
    <t>Läsna küla, Kadrina vald, 45221, Lääne-Viru maakond</t>
  </si>
  <si>
    <t>Kiviste, Kunda küla, Viru-Nigula vald, 44009, Lääne-Viru maakond</t>
  </si>
  <si>
    <t>Rakvere tee 4, Kadrina, 45201, Lääne-Viru maakond</t>
  </si>
  <si>
    <t>Kooli, Venevere küla, Vinni vald, 46504, Lääne-Viru maakond</t>
  </si>
  <si>
    <t>Kunda tee 8, Viru-Nigula, Viru-Nigula vald, 44001, Lääne-Viru maakond</t>
  </si>
  <si>
    <t>Virge Ong; 5553 7828; virgeong@gmail.com</t>
  </si>
  <si>
    <t>Riina Kens; 5398 9592; vohma07@gmail.com</t>
  </si>
  <si>
    <t>Heli Napp; 521 5276; heli.napp@kadrina.ee</t>
  </si>
  <si>
    <t>Siiri Saarmets; 5336 4604; siiri.saarmets@rakverevald.ee</t>
  </si>
  <si>
    <t>Hiile Hiie ,Tarmo Kesküll; 505 0397 ; 5648 7360; hiile.hiie@mail.ee  ; kesktark@gmail.com</t>
  </si>
  <si>
    <t>Kaili Kõrgesaar; 5397 4443; kailike77@hotmail.com</t>
  </si>
  <si>
    <t>Liisa Uukkivi; 5198 7006; liisa@vinnivald.ee</t>
  </si>
  <si>
    <t>Tarmo Alavere; 5136 693; roelarahvamaja@vinnivald.ee</t>
  </si>
  <si>
    <t>Kaarel Šestakov; 5343 5909; ottikaarel@hot.ee</t>
  </si>
  <si>
    <t>vohmaseltsimaja.voog.com/et</t>
  </si>
  <si>
    <t>www.facebook.com/Kadrina-Rahvamaja-674775549201117</t>
  </si>
  <si>
    <t>www.kadrina.ee/lasna-rahvamaja</t>
  </si>
  <si>
    <t>www.rakverevald.ee</t>
  </si>
  <si>
    <t xml:space="preserve">www.porkuni.ee </t>
  </si>
  <si>
    <t>www.facebook.com/kadilaseltsimaja</t>
  </si>
  <si>
    <t>www.facebook.com/laekvere</t>
  </si>
  <si>
    <t>www.facebook.com/pajustiklubi</t>
  </si>
  <si>
    <t>www.facebook.com/RoelaRahvamaja</t>
  </si>
  <si>
    <t>www.venevere.eu/node/9</t>
  </si>
  <si>
    <t xml:space="preserve">www.kundalinnaklubi.ee </t>
  </si>
  <si>
    <t>www.facebook.com/Kunda-k%C3%BCla-seltsimaja-100669978221870</t>
  </si>
  <si>
    <t>Heli Napp; 52 1276; heli.napp@kadrina.ee</t>
  </si>
  <si>
    <t>Tarmo Alavere; 513 6693; roelarahvamaja@vinnivald.ee</t>
  </si>
  <si>
    <t>Viru-Nigula valla kultuurikeskuse Aseri rahvamaja</t>
  </si>
  <si>
    <t>Viru-Nigula valla  kultuurikeskuse Viru-Nigula rahvamaja</t>
  </si>
  <si>
    <t>Viru-Nigula valla  kultuurikeskuse Kunda linna klubi</t>
  </si>
  <si>
    <t>63 A</t>
  </si>
  <si>
    <t>Võsu Rannaklubi</t>
  </si>
  <si>
    <t>Lii Undusk; 5335 9340; liiundusk@hot.ee</t>
  </si>
  <si>
    <t>Mere 6, Võsu, Haljala vald, Lääne-Virumaa</t>
  </si>
  <si>
    <t xml:space="preserve">valgustatud territoorium; tasuta parkla; </t>
  </si>
  <si>
    <t xml:space="preserve">WC; </t>
  </si>
  <si>
    <t xml:space="preserve">keskküte (majasisene); </t>
  </si>
  <si>
    <t xml:space="preserve">Statsionaarne valgustehnika; Statsionaarne valguspult; Teisaldatav valguspult; Valgustehnika kasutamine kokkuleppel; Saali pimendamisvõimalus; </t>
  </si>
  <si>
    <t xml:space="preserve">Tiibklaver; Digiklaver; </t>
  </si>
  <si>
    <t>600 cm; 350 cm</t>
  </si>
  <si>
    <t>teatri-, kontserdi- ja peosaal, seminariruum</t>
  </si>
  <si>
    <t>12 m; 21 m; 5 m</t>
  </si>
  <si>
    <t>Baariosa on sisse arvestatud</t>
  </si>
  <si>
    <t>7,5 m; 7 m</t>
  </si>
  <si>
    <t>2 m &amp; 3 m</t>
  </si>
  <si>
    <t>1,7 m</t>
  </si>
  <si>
    <t>4,2 m</t>
  </si>
  <si>
    <t>Heili Pihlak; 5559 5461; heili.pihlak@tapavallakultuur.ee</t>
  </si>
  <si>
    <t>tapavallakultuur.ee</t>
  </si>
  <si>
    <t>Kesk tn 4, Tapa linn, 45107, Tapa vald, Lääne-Virumaa</t>
  </si>
  <si>
    <t>Jah, invalift</t>
  </si>
  <si>
    <t xml:space="preserve">WC; invatualett; </t>
  </si>
  <si>
    <t xml:space="preserve">autonoomne ventilatsioonisüsteem; </t>
  </si>
  <si>
    <t>800 cm; 250 cm &amp; 300 cm; 200 cm</t>
  </si>
  <si>
    <t>Tapa Valla Kultuurikeskuse Tapa kultuurikoda</t>
  </si>
  <si>
    <t>kino- ja kontserdisaal</t>
  </si>
  <si>
    <t>10 m; 15 m; 5 m</t>
  </si>
  <si>
    <t xml:space="preserve">peoplats ilma lava ja katuseta; paigaldatavate istmete olemasolu; </t>
  </si>
  <si>
    <t>10 m; 11 m; 3 m</t>
  </si>
  <si>
    <t>tasuta kohti : 40</t>
  </si>
  <si>
    <t>jah</t>
  </si>
  <si>
    <t>WC, invatualett</t>
  </si>
  <si>
    <t>3; 2</t>
  </si>
  <si>
    <t>tsentraalne ventilatsioon</t>
  </si>
  <si>
    <t>Statsionaarne helitehnika; satsionaarne helipult; teisaldatav helipult; helitehnika kasutamine kokkuleppel</t>
  </si>
  <si>
    <t>teatri, kontserdi ja peosaal</t>
  </si>
  <si>
    <t xml:space="preserve">statsionaarne lava; teisaldatavad istmed; publiku rõdu (istmetega; publiku rõdu (istmeteta); esitlustehnika võimalused (statsionaarne/paigaldatav projektor);  ligipääs saali ratastooliga
</t>
  </si>
  <si>
    <t>7 m; 12 m; 8 m</t>
  </si>
  <si>
    <t>üldvalgus; külgkardinad ehk aksid; ülakardin ehk sofitt; käsiajamiga eesriided; tagakardin ehk horisont; käsiajamiga stanged; liikumatud stanged; kooriastmete võimalus; pääs lavale ilma publikuruumi läbimata; moodullava võimalus</t>
  </si>
  <si>
    <t>1 m; 5 m</t>
  </si>
  <si>
    <t>0,5 m</t>
  </si>
  <si>
    <t>1,8 m</t>
  </si>
  <si>
    <t>seminarisaal</t>
  </si>
  <si>
    <t>teisaldatavad istmed; esitlustehnika võimalused (statsionaarne/paigaldatav projektor); ligipääs saali ratastooliga</t>
  </si>
  <si>
    <t>3,5 m; 8 m; 2 m</t>
  </si>
  <si>
    <t>üldvalgus</t>
  </si>
  <si>
    <t>lava puudub</t>
  </si>
  <si>
    <t>köök/kööginurk; külastajate garderoob; esinejate garderoobi(d) lava juures; duširuumid</t>
  </si>
  <si>
    <t>Rakke kogukonnaplats</t>
  </si>
  <si>
    <t xml:space="preserve">paigaldatava vabaõhulava olemasolu; paigaldatavate istmete olemasolu; tantsuplatsi olemasolu; ala on piiratud; ruumid esinejate jaoks – vajadusel võimalik paigaldada telk; statsionaarsed välikemmergud – välikäimlad paigaldatavad; välivalgustus
</t>
  </si>
  <si>
    <t>6 m; 10 m</t>
  </si>
  <si>
    <t>32 A</t>
  </si>
  <si>
    <t>120 A</t>
  </si>
  <si>
    <t>35 A</t>
  </si>
  <si>
    <t>3x200 A</t>
  </si>
  <si>
    <t>160 A</t>
  </si>
  <si>
    <t>16 A</t>
  </si>
  <si>
    <t>100 A + 25 A</t>
  </si>
  <si>
    <t>Statsionaarne helitehnika; Helitehnika kasutamine kokkuleppel</t>
  </si>
  <si>
    <t xml:space="preserve">Statsionaarne helitehnika; Statsionaarne helipult; Teisaldatav helipult; Helitehnika kasutamine kokkuleppel </t>
  </si>
  <si>
    <t xml:space="preserve">interneti püsiühendus; WiFi </t>
  </si>
  <si>
    <t xml:space="preserve">Digitaalne kinoprojektor 2D; Blu-ray; Multimeediaprojektor; Ekraan </t>
  </si>
  <si>
    <t xml:space="preserve">Digitaalne kinoprojektor 2D; Blu-ray; Multimeediaprojektor; Ekraan; Teisaldatav ekraan </t>
  </si>
  <si>
    <t>Tiibklaver; Digiklaver</t>
  </si>
  <si>
    <t xml:space="preserve">Statsionaarne valgustehnika; Valgustehnika kasutamine kokkuleppel; Saali pimendamisvõimalus; Saali üldvalgust saab kustutada osade kaupa </t>
  </si>
  <si>
    <t>9 m; 13 m; 4,5 m</t>
  </si>
  <si>
    <t>Kõrgus kõige kõrgemas punkis, lagi kaarekujuline</t>
  </si>
  <si>
    <t xml:space="preserve">Väike saal ei ole kasutuses etenduste jaoks, pigem väike peoruum või suure saali pikendus (lükandustega eristatav) </t>
  </si>
  <si>
    <t>32 A pesa olemasolu</t>
  </si>
  <si>
    <t>tööstusvoolu pesade olemasolu laval; 16 A pesa olemasolu</t>
  </si>
  <si>
    <t>32 A pesa olemasolu; 16 A pesa olemasolu</t>
  </si>
  <si>
    <t>16 A pesa olemasolu</t>
  </si>
  <si>
    <t>üldvalgus; külgkardinad ehk aksid; ülakardin ehk sofitt; mootoriga eesriided; tagakardin ehk horisont; käsiajamiga stanged; pääs lavalt õue; pääs lavale ilma publikuruumi läbimata</t>
  </si>
  <si>
    <t xml:space="preserve">32 A pesa olemasolu </t>
  </si>
  <si>
    <t>tööstusvoolu pesade olemasolu laval; 32 A pesa olemasolu</t>
  </si>
  <si>
    <t>tööstusvoolu pesade olemasolu laval; 16 A pesa olemasolu; peab täpsustama</t>
  </si>
  <si>
    <t>tööstusvoolu pesade olemasolu laval; 32 A pesa olemasolu; 16 A pesa olemasolu</t>
  </si>
  <si>
    <t>statsionaarsed istmed; pooltõusuga saal; esitlustehnika võimalused (statsionaarne/paigaldatav projektor); ligipääs saali ratastooliga</t>
  </si>
  <si>
    <t>tööstusvoolu pesade olemasolu laval; tööstusvoolu pesade olemasolu saalis; 32 A pesa olemasolu; 16 A pesa olemasolu</t>
  </si>
  <si>
    <t>tööstusvoolu pesade olemasolu saalis; 32 A pesa olemasolu</t>
  </si>
  <si>
    <t xml:space="preserve">tööstusvoolu pesade olemasolu saalis; 16 A pesa olemasolu; </t>
  </si>
  <si>
    <t xml:space="preserve">tööstusvoolu pesade olemasolu laval; 32 A pesa olemasolu; </t>
  </si>
  <si>
    <t>Kõrgust ei tea, aga kahe korruse kõrgune</t>
  </si>
  <si>
    <t>prooviruum (koori-, orkestri-, teatriruum); tantsuklass (tugipuu ja/või peeglitega); baari-/kohvikuruum; köök/ kööginurk; külastajate garderoob; esinejate garderoobi(d) lava juures; duširuum(id)</t>
  </si>
  <si>
    <t xml:space="preserve">koridor; fuajee; kunstiteoste seinale riputamisvõimalus (siinid, konksud jne) </t>
  </si>
  <si>
    <t>baari-/kohvikuruum; köök/ kööginurk; külastajate garderoob; esinejate garderoobi(d) lava juures; esinejate garderoobi(d) mujal majas; duširuum(id)</t>
  </si>
  <si>
    <t>16 A; 32 A</t>
  </si>
  <si>
    <t>3x40 A</t>
  </si>
  <si>
    <t>3 x 40 A</t>
  </si>
  <si>
    <t>3 x 63 A</t>
  </si>
  <si>
    <t xml:space="preserve">16 A; 32 A; </t>
  </si>
  <si>
    <t>3*40 A</t>
  </si>
  <si>
    <t>1x16 A</t>
  </si>
  <si>
    <t>2x32 A; 2x16 A</t>
  </si>
  <si>
    <t>Vabaõhupaiga tööstusvoolu olemasolu</t>
  </si>
  <si>
    <t>600 cm; 500 cm &amp; 250 cm; 200 cm</t>
  </si>
  <si>
    <t>390 cm; 250 cm &amp; 300 cm; 250 cm</t>
  </si>
  <si>
    <t>550 cm; 260 cm &amp; 170 cm; 160 cm</t>
  </si>
  <si>
    <t>250 A</t>
  </si>
  <si>
    <t xml:space="preserve">Tapa Valla Kultuurikeskuse Tapa kultuurikoda </t>
  </si>
  <si>
    <t>Ebavere tervise-ja spordikeskuse laululava</t>
  </si>
  <si>
    <t>statsionaarne vabaõhulava; statsionaarne katus; statsionaarsed istmed; tantsuplatsi olemasolu; ruumid esinejate jaoks; välivalgustus; parkla</t>
  </si>
  <si>
    <t>8m; 6m; 4m</t>
  </si>
  <si>
    <t>5x16 A</t>
  </si>
  <si>
    <t>Jane Kool; 5184071;                            spordikeskus@v-maarja.ee;  Terje Kümnik; 53024437;  seltsimaja@v-maarja.ee</t>
  </si>
  <si>
    <t>Hiile Hiie; 505 0397; hiile.hiie@mail.ee; Tarmo Kesküll; 5648 7360;  kesktark@gmail.com</t>
  </si>
  <si>
    <t>10m; 10m</t>
  </si>
  <si>
    <t>RAHVAMAJA ÜLDANDMED</t>
  </si>
  <si>
    <t>EI</t>
  </si>
  <si>
    <t>Vallimäe Vabaõhukeskus</t>
  </si>
  <si>
    <t>8 bussi ja 180 sõiduautot, 9 mootorratast</t>
  </si>
  <si>
    <t>pealava alal: 4200 (22 rida, igas sektsioonis 700 inimest) + kuni 1500 kohta võimalik lisada parterisse. Ringlaval: Istekohti 800 (7 rida)</t>
  </si>
  <si>
    <t>statsionaarsed istmed; tantsuplatsi olemasolu; ruumid esinejate jaoks, võimalik juurde rentida mobiilset lava, tule süütamise võimalus (gaasmahuti 48h põlemisaega)</t>
  </si>
  <si>
    <t>Pealava alal: Elekter mõlemal pool lava: 125 A + 63 A + 32 A,ringlaval: Elektrikilp 3×25 A, millest lava keskel 63 A</t>
  </si>
  <si>
    <t>5646 3471; rahvamaja@haljalavald.ee</t>
  </si>
  <si>
    <t>Tapa Valla Kultuurikeskuse Tamsalu Kultuurimaja</t>
  </si>
  <si>
    <t>Kerli Relli, 59045288, kerli.relli@tapavallakultuur.ee</t>
  </si>
  <si>
    <t>www.tapavallakultuur.ee</t>
  </si>
  <si>
    <t>Sõpruse 3, Tamsalu, 46106, Lääne-Virumaa</t>
  </si>
  <si>
    <t>raamatukogu, internetipunkt, eakate päevakeskus</t>
  </si>
  <si>
    <t>valgustatud ala, parkla, pargiala</t>
  </si>
  <si>
    <t>ventilatsioon</t>
  </si>
  <si>
    <t>keskküte</t>
  </si>
  <si>
    <t xml:space="preserve">Statsionaarne valgustehnika, valguspult teisaldatav; </t>
  </si>
  <si>
    <t>tiibklaver, digiklaver, pianiinod 2 tk</t>
  </si>
  <si>
    <t>digiprojektor, ekraan</t>
  </si>
  <si>
    <t>6500 x 3700 mm</t>
  </si>
  <si>
    <t>Tapa Valla Kultuurikeskuse Lehtse  Kultuurimaja</t>
  </si>
  <si>
    <t>www. tapavallakultuur.ee</t>
  </si>
  <si>
    <t>Rägavere tee 19, Lehtse 73601, Tapa vald, Lääne-Virumaa</t>
  </si>
  <si>
    <t>raamatukogu, kool, lasteaed, juuksur</t>
  </si>
  <si>
    <t>valgustatud ala, parkla</t>
  </si>
  <si>
    <t>tsentaalne vesi ja kanalisatsioon</t>
  </si>
  <si>
    <t>lokaalne keskküte</t>
  </si>
  <si>
    <t>Statsionaarne valgustehnika, teisaldatav valguspult</t>
  </si>
  <si>
    <t>teisaldatav</t>
  </si>
  <si>
    <t>tiibklaver, pianiino 2 tk</t>
  </si>
  <si>
    <t>Mobiilne ekraan</t>
  </si>
  <si>
    <t>1500 x  2000 mm</t>
  </si>
  <si>
    <t>Tantsusal</t>
  </si>
  <si>
    <t>9,2 x 12, 5 m</t>
  </si>
  <si>
    <t>olemas tööstusvoolu pesad</t>
  </si>
  <si>
    <t>1 x 1 m</t>
  </si>
  <si>
    <t xml:space="preserve">1m </t>
  </si>
  <si>
    <t>kino-, teatri- ja kontserdisaal</t>
  </si>
  <si>
    <t>Statsionaarne täismõõtmetes lava, ekraan, heli- ja valgustehnika, poolõusuga saal, statsionaarsed istmed</t>
  </si>
  <si>
    <t xml:space="preserve">üldvalgus; külgkardinad ehk aksid; ülakardin t; käsiajamiga eesriided; tagakardin ehk horisont; käsiajamiga stanged; kooriastmete võimalus; </t>
  </si>
  <si>
    <t>9 x 10</t>
  </si>
  <si>
    <t>2,5 x 2,5 m</t>
  </si>
  <si>
    <t xml:space="preserve"> 2 m</t>
  </si>
  <si>
    <t>3, 5 m</t>
  </si>
  <si>
    <t>13 m</t>
  </si>
  <si>
    <t>külgedel</t>
  </si>
  <si>
    <t>Tapa Valla Kultuurikeskuse Lehtse Kultuurimaja</t>
  </si>
  <si>
    <t>Peo-, kontserdi- ja spordisaal</t>
  </si>
  <si>
    <t>24 x 12, 5 x 6 m</t>
  </si>
  <si>
    <t>Tööstusvool saalis olemas</t>
  </si>
  <si>
    <t>10 x 8  m</t>
  </si>
  <si>
    <t>1m, 1 m</t>
  </si>
  <si>
    <t>8, 8 m</t>
  </si>
  <si>
    <t>Tapa Valla Kultuurikeskuse  Tamsalu Kultuurimaja</t>
  </si>
  <si>
    <t>Tamsalu Tammepark</t>
  </si>
  <si>
    <t>lipuvardad, parkla, lava puudub</t>
  </si>
  <si>
    <t>statsionaarne tantsuplats puudub</t>
  </si>
  <si>
    <t xml:space="preserve"> 3 x 40 A</t>
  </si>
  <si>
    <t>Kadrina Kultuurikoda Kadrina Rahvamaja</t>
  </si>
  <si>
    <t>Kadrina Kultuurikoda Läsna rahvamaja</t>
  </si>
  <si>
    <t>Kooli 2, Aseri, Viru-Nigula vald, 43401, Lääne-Viru maakond</t>
  </si>
  <si>
    <t>Lääne-Viru maakond, Viru-Nigula vald, Aseri alevik, Kooli 2</t>
  </si>
  <si>
    <t>Heli Napp; 521 5276; heli.napp@kadrina.ee; heli.napp@vici.eu</t>
  </si>
  <si>
    <t>Jürgen Lankei; 58637455; Jyrgen.Lankei@kadrina.ee</t>
  </si>
  <si>
    <t>Ridaküla Seltsimaja</t>
  </si>
  <si>
    <t>Vanamõisa, Ridaküla Kadrina vald Lääne-Virumaa 45229</t>
  </si>
  <si>
    <t>Liisa Uukkivi; + 372 329 5335; 5198 7006; 5022176;  liisa@vinnivald.ee</t>
  </si>
  <si>
    <t>https://www.facebook.com/ulviklubi</t>
  </si>
  <si>
    <t>Katrin Viilver; 32 21556; virunigula@virunigulakultuurikeskus.ee</t>
  </si>
  <si>
    <t>Urve Sepp; 56566943; urve.sepp@mail.ee</t>
  </si>
  <si>
    <t>Kristi Onkel; 54240616; direktor@virunigulakultuurikeskus.ee</t>
  </si>
  <si>
    <t>Salla Seltsimaja</t>
  </si>
  <si>
    <t>Elin Tälli-Vaarik, 55569896, karukulaselts@gmail.com või elintallivaarik@gmail.com</t>
  </si>
  <si>
    <t>https://www.facebook.com/search/top?q=k%C3%A4ru%20seltsimaja</t>
  </si>
  <si>
    <t>Seltsimaja, Käru küla, 46217 Väike-Maarja vald, Lääne-Viru maakond</t>
  </si>
  <si>
    <t xml:space="preserve"> Kanga kudumistuba ja SaviLee savituba. </t>
  </si>
  <si>
    <t>ümbrus on haljasala, maja ees osaliselt asfalt</t>
  </si>
  <si>
    <t>õhksoojuspump saalis, kamin saalis, köögis puupliit ja ahi, alumisel korrusel veel kaks ahju. Teisel korrusel kaks puukütte ahju ja pellet ahi.</t>
  </si>
  <si>
    <t xml:space="preserve">Viru-Nigula valla kultuurikeskuse Aseri rahvamaja, tegutseb </t>
  </si>
  <si>
    <t>Viru-Nigula valla kultuurikeskuse Aseri rahvamaja, asub Aseri koolis</t>
  </si>
  <si>
    <t xml:space="preserve">statsionaarne lava; esitlustehnika võimalused (statsionaarne/paigaldatav projektor); </t>
  </si>
  <si>
    <t>kooli aula saal 2.korrusel</t>
  </si>
  <si>
    <t xml:space="preserve">üldvalgus; külgkardinad ehk aksid; ülakardin ehk sofitt; eesriie puudub; tagakardin ehk horisont; käsiajamiga stanged; pääs lavale läbi publikuruumi </t>
  </si>
  <si>
    <t>https://salla.ee/seltsimaja/</t>
  </si>
  <si>
    <t>Salla, Väike-Maarja vald, 46302, Lääne-Virumaa</t>
  </si>
  <si>
    <t xml:space="preserve">Mart Lankots; mart@salla.ee; +37256456777          </t>
  </si>
  <si>
    <t>Salla Seltsimaja, tegutseb MTÜ-na</t>
  </si>
  <si>
    <t>Airi Raus(+372) 56325110; Ene Milvaste (+372) 5049997, ridakulaseltsimaja@gmail.com</t>
  </si>
  <si>
    <t>https://www.facebook.com/RidakulaSeltsimaja/</t>
  </si>
  <si>
    <t>Maja ees tiik ja tiigisaarel paviljon väikesevabaõhulavaga</t>
  </si>
  <si>
    <t>ei</t>
  </si>
  <si>
    <t>statsionaarne helitehnika</t>
  </si>
  <si>
    <t>digitaalne kinoprojektor</t>
  </si>
  <si>
    <t>Ridaküla Seltsimaja, MTÜ Tiigisaare</t>
  </si>
  <si>
    <t>Ridaküla Tiigisaare vabaõhulava saarekesel</t>
  </si>
  <si>
    <t>100-200</t>
  </si>
  <si>
    <t>Tiigisaarel väike paviljon, mille ees katuseta lava</t>
  </si>
  <si>
    <t>Ridaküla Seltsimaja - Tiigisaare MTÜ</t>
  </si>
  <si>
    <t>Airi Raus(+372) 56325110; ridakulaseltsimaja@gmail.com</t>
  </si>
  <si>
    <t>Maja taga haljasala, kus võimalik välissündmusi korraldada</t>
  </si>
  <si>
    <t>i</t>
  </si>
  <si>
    <t>Raamatukogupunkt, kord nädalas</t>
  </si>
  <si>
    <t>Käru Seltsimaja</t>
  </si>
  <si>
    <t>Väike peosaal</t>
  </si>
  <si>
    <t>1.korrus</t>
  </si>
  <si>
    <t>teisaldatavad  istmed</t>
  </si>
  <si>
    <t>Endise rahvamaja tagune plats</t>
  </si>
  <si>
    <t>köök, peretuba, ajalootuba, seminariruum</t>
  </si>
  <si>
    <t>kunstiteoste seinale riputamisvõimalus</t>
  </si>
  <si>
    <t>kaks suuremat ruumi seminarideks, savituba, muuseumiruum</t>
  </si>
  <si>
    <t>Käru Seltsimaja, tegutseb MTÜ-na Käru Küla Selts</t>
  </si>
  <si>
    <t>köök, kangastelgede tuba, puhketuba</t>
  </si>
  <si>
    <t xml:space="preserve">Venevere </t>
  </si>
  <si>
    <t>Kristi Onkel; 542240616; direktor@virunigulakultuurikeskus.ee</t>
  </si>
  <si>
    <t>Katrin Viilver; 3221556; virunigula@virunigulakultuurikeskus.ee</t>
  </si>
  <si>
    <t>Karepa rahvamaja,  MTÜ Karepa Selts.</t>
  </si>
  <si>
    <t>Käsmu Rahvamaja, MTÜ Käsmu Külaselts</t>
  </si>
  <si>
    <t>MTÜ Võhma seltsimaja</t>
  </si>
  <si>
    <t>Anneli Kivisaar +372509 2730; anneli.kivisaar@haljala.ee; vohma07@gmail.com</t>
  </si>
  <si>
    <t>Aseri kool</t>
  </si>
  <si>
    <t>ei ole</t>
  </si>
  <si>
    <t xml:space="preserve">Aseri rahvamaja on Viru-Nigula valla kultuurikeskuse struktuurüksus. Kogu helitehnika asub Kundas, kultuurikeskuses Vajadusel tuuakse Aserisse. </t>
  </si>
  <si>
    <t>dataprojektor; ekraan</t>
  </si>
  <si>
    <t>üks teisaldatav</t>
  </si>
  <si>
    <t xml:space="preserve">Aseri rahvamaja tegutseb Aseri koolis. </t>
  </si>
  <si>
    <t>koridor; fuajee; kunstiteoste seinale riputamisvõimalus</t>
  </si>
  <si>
    <t>Airi Raus(+372) 56325110, ridakulaseltsimaja@gmail.com</t>
  </si>
  <si>
    <t>Haljala rahvamaja</t>
  </si>
  <si>
    <t>www.kuvake.ee</t>
  </si>
  <si>
    <t>Haljala rahvamaja välilava</t>
  </si>
  <si>
    <t>peoplats ilma lava ja katuseta;</t>
  </si>
  <si>
    <t>15 m, 7 m, 40 cm</t>
  </si>
  <si>
    <t>suur muruplats</t>
  </si>
  <si>
    <t>Vivian Lepa,  +372 5646 3471; kuvake@haljala.ee</t>
  </si>
  <si>
    <t>Kadrina Kultuurikoda Kadrina huvikeskus</t>
  </si>
  <si>
    <t>Kadi Kalmus, Kadrina Kultuurikoja direktor kadi.kalmus@kadrinakultuurikoda.ee 53093670, Jürgen Lankei, kontaktisik 58637455; Jyrgen.Lankei@kadrinakultuurikoda.ee</t>
  </si>
  <si>
    <t>https://www.facebook.com/KadrinaKultuurikoda; https://kadrina.ee/kultuur-sport-ja-kogukonnad/kultuur/rahvamajad/</t>
  </si>
  <si>
    <t>Jürgen Lankei; 58637455; Jyrgen.Lankei@kadrinakultuurikoda.ee</t>
  </si>
  <si>
    <t>huvikeskuse saal</t>
  </si>
  <si>
    <t>noortekeskuse väike saal</t>
  </si>
  <si>
    <t>Kadrina rahvamaja</t>
  </si>
  <si>
    <t xml:space="preserve">Kadrina Kultuurikoda </t>
  </si>
  <si>
    <t>Kadi Kalmus, kadi.kalmus@kadrinakultuurikoda.ee; 53093670</t>
  </si>
  <si>
    <t>laius 15 m, sügavus 7 m</t>
  </si>
  <si>
    <t>laius  12 m, pikkus 7 m</t>
  </si>
  <si>
    <t>Rakvere Kultuurikeskus - Arvo Pärdile pühendatud muusikamaja Ukuaru</t>
  </si>
  <si>
    <t>Automaatne ventilatsioonisüsteem</t>
  </si>
  <si>
    <t xml:space="preserve">kesk, maa, </t>
  </si>
  <si>
    <t>statsionaarne valgustehnika (liikuvpead, prožektorid), valguspult</t>
  </si>
  <si>
    <t>Statsionaarne helitehnika, helipult, helitehnik, mittestatsionaarne helitehnika</t>
  </si>
  <si>
    <t>süntesaator, 2 digiklaverit, 3 tiibklaverit</t>
  </si>
  <si>
    <t>digitaalne projektor, statsionaarne ekraan, teler 85"</t>
  </si>
  <si>
    <t>8 x 5 m</t>
  </si>
  <si>
    <t>5878 0066 / kultuurikeskus@rakvere.ee / info@ukuaru.ee</t>
  </si>
  <si>
    <t>rakverekultuurikeskus.ee / ukuaru.ee</t>
  </si>
  <si>
    <t>Vabaduse 4, Rakvere</t>
  </si>
  <si>
    <t>Maja ees plats purskkaevuga</t>
  </si>
  <si>
    <t>kaabliga, Wifi</t>
  </si>
  <si>
    <t>9; 6</t>
  </si>
  <si>
    <t>Merje Müürsepp-Kuntu; 5878 0066 / kultuurikeskus@rakvere.ee / info@ukuaru.ee</t>
  </si>
  <si>
    <t>Suur saal Fratres</t>
  </si>
  <si>
    <t>ca 250</t>
  </si>
  <si>
    <t>Erisuuruses hüdraliline lava, teisaldatavad istmed, esitlustehnika (statsionaarne), statsionaarne valgustehnika, statsionaarne helitehnika</t>
  </si>
  <si>
    <t>26 x 14 m x 10 m</t>
  </si>
  <si>
    <t xml:space="preserve">32 A, 16 A </t>
  </si>
  <si>
    <t>Suur saal Fratres: Liikuvpead, eest valgus, valguspult, aksid puuduvad, mootoriga valgustite stanged, lava asub publiku ruumis, võimalus pikendada lava greenroomi arvelt, aksid ja kardinad puuduvad</t>
  </si>
  <si>
    <t>2,5 m x10 m; 5m x 10m; 7,5 x 10 m, 10m x 10m + greenroom</t>
  </si>
  <si>
    <t>võrdne saali kõrgusega</t>
  </si>
  <si>
    <t>kuni 1600 mm</t>
  </si>
  <si>
    <t>taga külgedel</t>
  </si>
  <si>
    <t>Kammersaal</t>
  </si>
  <si>
    <t>ca 100</t>
  </si>
  <si>
    <t>Poodiumitega lava tekitamise võimalus, teisaldatavad istmed, stats valgustehnika</t>
  </si>
  <si>
    <t>16 x 10 m x 6m</t>
  </si>
  <si>
    <t>võimalus tuua kaugemalt</t>
  </si>
  <si>
    <t>Kammersaal: Liikuvpead, eest valgus, valguspult, kõrgem lava on võimalik ehitada poodiumitega, kardinad puuduvad</t>
  </si>
  <si>
    <t>vastavalt poodiumite arvule</t>
  </si>
  <si>
    <t>vastavalt poodiumi kõrgusele</t>
  </si>
  <si>
    <t>vastavalt paigutusele</t>
  </si>
  <si>
    <t>tantsusaal/ seminariruum, koorisaal, 2 väiksemat prooviruumi, hajuala, kohvik, riietusruumid</t>
  </si>
  <si>
    <t>eelmainitud ruumid on ristkasutatavad</t>
  </si>
  <si>
    <t>galerii</t>
  </si>
  <si>
    <t>võimalus rentida mobiillava 6 x 8 m</t>
  </si>
  <si>
    <t>Merje Müürsepp-Kuntu; 5878 0066 / kultuurikeskus@rakvere.ee</t>
  </si>
  <si>
    <t>tiibklaver;  digiklaver;</t>
  </si>
  <si>
    <t>multimeediaprojektor; ekraan lavakardinal</t>
  </si>
  <si>
    <t>Erki Tammleht; +372 5016728; pajusti.klubi@vinnivald.eu</t>
  </si>
  <si>
    <t>16 A pesa olemas saalis ja laval</t>
  </si>
  <si>
    <t xml:space="preserve">Lava puudub, üldvalgus, värvilised prožektorid, kinoekraan, tagakardin ( puldiga liigutatav), tegelaste garderoobidest otse pääs saali. Olemas lava ala, 10 x 6m. </t>
  </si>
  <si>
    <t>Muusikakooli park,  Valgejõe saar</t>
  </si>
  <si>
    <t>Virge Palmsalu ;  +372 54460404;  lehtse@tapavallakultuur.ee</t>
  </si>
  <si>
    <t>Väike-Maarja Valla Kultuur Rakke kultuurikeskus</t>
  </si>
  <si>
    <t xml:space="preserve">Merle Tombak, tel 53024437, kultuur@v-maarja.ee </t>
  </si>
  <si>
    <t>kultuur.v-maarja.ee, https://www.facebook.com/vallakultuur/?locale=et_EE</t>
  </si>
  <si>
    <t xml:space="preserve">Väike-Maarja muusikakooli filiaal, perearstikeskus,  valla sotsiaaltöötaja
</t>
  </si>
  <si>
    <t>Multimeediaprojektor ja puldiga liigutav statsionaarne ekraan</t>
  </si>
  <si>
    <t>Ekraani lauis 5m , 16:10</t>
  </si>
  <si>
    <t>Väike-Maarja valla Kultuur Rakke kultuurikeskus</t>
  </si>
  <si>
    <t>Merle tombak ; 53024437; kultuur@v-maarja.ee</t>
  </si>
  <si>
    <t>Väike-Maarja Valla Kultuur Väike-Maarja Seltsimaja</t>
  </si>
  <si>
    <t>Ekraani laius 5m 16:10</t>
  </si>
  <si>
    <t>7,1m</t>
  </si>
  <si>
    <t>Väike-Maarja Valla Kultuur Simuna Rahvamaja</t>
  </si>
  <si>
    <t>Ekraani laius 4m 16:10</t>
  </si>
  <si>
    <t xml:space="preserve"> Terje Arold;  5196 4885;  venevere.seltsimaja@vinnivald.eu</t>
  </si>
  <si>
    <t>Merle Tombak ; 53024437; kultuur@v-maarja.ee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</si>
</sst>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  <font>
      <sz val="2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u/>
      <sz val="11"/>
      <name val="Calibri"/>
      <family val="2"/>
      <charset val="186"/>
      <scheme val="minor"/>
    </font>
    <font>
      <sz val="11"/>
      <name val="Open Sans"/>
      <family val="2"/>
    </font>
    <font>
      <sz val="11"/>
      <color theme="10"/>
      <name val="Calibri"/>
      <family val="2"/>
      <charset val="186"/>
      <scheme val="minor"/>
    </font>
    <font>
      <sz val="11"/>
      <color rgb="FF333333"/>
      <name val="Calibri"/>
      <family val="2"/>
      <charset val="186"/>
    </font>
    <font>
      <b/>
      <sz val="14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sz val="14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wrapText="1"/>
    </xf>
    <xf numFmtId="0" fontId="5" fillId="0" borderId="1" xfId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0" borderId="0" xfId="0" applyFont="1"/>
    <xf numFmtId="0" fontId="6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6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4" borderId="1" xfId="0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wrapText="1"/>
    </xf>
    <xf numFmtId="0" fontId="7" fillId="0" borderId="1" xfId="1" quotePrefix="1" applyFont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8" fillId="0" borderId="1" xfId="0" applyFont="1" applyBorder="1" applyAlignment="1">
      <alignment wrapText="1"/>
    </xf>
    <xf numFmtId="0" fontId="9" fillId="0" borderId="1" xfId="1" applyFont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0" fillId="4" borderId="1" xfId="0" applyFill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3" fillId="0" borderId="0" xfId="0" applyFont="1"/>
    <xf numFmtId="0" fontId="12" fillId="2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</cellXfs>
  <cellStyles count="2">
    <cellStyle name="Hüperlink" xfId="1" builtinId="8"/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apavallakultuur.ee/" TargetMode="External"/><Relationship Id="rId13" Type="http://schemas.openxmlformats.org/officeDocument/2006/relationships/hyperlink" Target="http://www.kundalinnaklubi.ee/" TargetMode="External"/><Relationship Id="rId18" Type="http://schemas.openxmlformats.org/officeDocument/2006/relationships/hyperlink" Target="https://rakverekultuurikeskus.ee/" TargetMode="External"/><Relationship Id="rId3" Type="http://schemas.openxmlformats.org/officeDocument/2006/relationships/hyperlink" Target="http://www.facebook.com/Kadrina-Rahvamaja-674775549201117" TargetMode="External"/><Relationship Id="rId21" Type="http://schemas.openxmlformats.org/officeDocument/2006/relationships/hyperlink" Target="http://www.facebook.com/RakkeKultuurikeskus" TargetMode="External"/><Relationship Id="rId7" Type="http://schemas.openxmlformats.org/officeDocument/2006/relationships/hyperlink" Target="http://kasmu.eu/" TargetMode="External"/><Relationship Id="rId12" Type="http://schemas.openxmlformats.org/officeDocument/2006/relationships/hyperlink" Target="http://www.kundalinnaklubi.ee/" TargetMode="External"/><Relationship Id="rId17" Type="http://schemas.openxmlformats.org/officeDocument/2006/relationships/hyperlink" Target="http://www.kuvake.ee/" TargetMode="External"/><Relationship Id="rId2" Type="http://schemas.openxmlformats.org/officeDocument/2006/relationships/hyperlink" Target="http://vohmaseltsimaja.voog.com/et" TargetMode="External"/><Relationship Id="rId16" Type="http://schemas.openxmlformats.org/officeDocument/2006/relationships/hyperlink" Target="http://www.facebook.com/Kunda-k%C3%BCla-seltsimaja-100669978221870" TargetMode="External"/><Relationship Id="rId20" Type="http://schemas.openxmlformats.org/officeDocument/2006/relationships/hyperlink" Target="http://www.kundalinnaklubi.ee/" TargetMode="External"/><Relationship Id="rId1" Type="http://schemas.openxmlformats.org/officeDocument/2006/relationships/hyperlink" Target="http://www.porkuni.ee/" TargetMode="External"/><Relationship Id="rId6" Type="http://schemas.openxmlformats.org/officeDocument/2006/relationships/hyperlink" Target="https://karepa.ee/" TargetMode="External"/><Relationship Id="rId11" Type="http://schemas.openxmlformats.org/officeDocument/2006/relationships/hyperlink" Target="http://www.facebook.com/pajustiklubi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://www.rakverevald.ee/" TargetMode="External"/><Relationship Id="rId15" Type="http://schemas.openxmlformats.org/officeDocument/2006/relationships/hyperlink" Target="https://www.facebook.com/pajustiklubi" TargetMode="External"/><Relationship Id="rId23" Type="http://schemas.openxmlformats.org/officeDocument/2006/relationships/hyperlink" Target="http://www.venevere.eu/node/9" TargetMode="External"/><Relationship Id="rId10" Type="http://schemas.openxmlformats.org/officeDocument/2006/relationships/hyperlink" Target="http://www.facebook.com/laekvere" TargetMode="External"/><Relationship Id="rId19" Type="http://schemas.openxmlformats.org/officeDocument/2006/relationships/hyperlink" Target="http://www.facebook.com/RoelaRahvamaja" TargetMode="External"/><Relationship Id="rId4" Type="http://schemas.openxmlformats.org/officeDocument/2006/relationships/hyperlink" Target="http://www.kadrina.ee/lasna-rahvamaja" TargetMode="External"/><Relationship Id="rId9" Type="http://schemas.openxmlformats.org/officeDocument/2006/relationships/hyperlink" Target="http://www.facebook.com/kadilaseltsimaja" TargetMode="External"/><Relationship Id="rId14" Type="http://schemas.openxmlformats.org/officeDocument/2006/relationships/hyperlink" Target="https://v-maarja.kovtp.ee/simuna-rahvamaja" TargetMode="External"/><Relationship Id="rId22" Type="http://schemas.openxmlformats.org/officeDocument/2006/relationships/hyperlink" Target="http://www.facebook.com/maarjaseltsimaj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32"/>
  <sheetViews>
    <sheetView topLeftCell="A5" zoomScale="70" zoomScaleNormal="70" workbookViewId="0">
      <pane xSplit="1" topLeftCell="B1" activePane="topRight" state="frozen"/>
      <selection pane="topRight" activeCell="B8" sqref="B8"/>
    </sheetView>
  </sheetViews>
  <sheetFormatPr defaultColWidth="40.5703125" defaultRowHeight="18.75" x14ac:dyDescent="0.3"/>
  <cols>
    <col min="1" max="1" width="30.7109375" style="49" customWidth="1"/>
    <col min="2" max="2" width="22.7109375" customWidth="1"/>
    <col min="3" max="3" width="35.5703125" customWidth="1"/>
    <col min="4" max="4" width="31.140625" customWidth="1"/>
    <col min="5" max="6" width="31" style="4" customWidth="1"/>
    <col min="7" max="7" width="19" customWidth="1"/>
    <col min="8" max="8" width="19.7109375" customWidth="1"/>
    <col min="9" max="9" width="28.42578125" style="4" customWidth="1"/>
    <col min="10" max="10" width="25.7109375" style="4" customWidth="1"/>
    <col min="11" max="11" width="16.28515625" customWidth="1"/>
    <col min="12" max="12" width="14.5703125" customWidth="1"/>
    <col min="13" max="13" width="13.28515625" customWidth="1"/>
    <col min="14" max="14" width="17.28515625" customWidth="1"/>
    <col min="15" max="16" width="25.7109375" style="4" customWidth="1"/>
    <col min="17" max="17" width="16.7109375" style="4" customWidth="1"/>
    <col min="18" max="18" width="18.42578125" customWidth="1"/>
    <col min="19" max="19" width="20.7109375" customWidth="1"/>
    <col min="20" max="20" width="25.7109375" style="4" customWidth="1"/>
    <col min="21" max="21" width="21.28515625" style="4" customWidth="1"/>
    <col min="22" max="22" width="35.5703125" customWidth="1"/>
    <col min="23" max="23" width="36.42578125" style="4" customWidth="1"/>
    <col min="24" max="24" width="25.7109375" customWidth="1"/>
    <col min="25" max="25" width="20.7109375" customWidth="1"/>
    <col min="26" max="26" width="17.5703125" customWidth="1"/>
    <col min="27" max="27" width="35.5703125" customWidth="1"/>
    <col min="28" max="28" width="19.28515625" customWidth="1"/>
  </cols>
  <sheetData>
    <row r="1" spans="1:28" ht="26.25" x14ac:dyDescent="0.4">
      <c r="A1" s="38" t="s">
        <v>55</v>
      </c>
      <c r="B1" s="38"/>
      <c r="C1" s="38"/>
      <c r="D1" s="38"/>
      <c r="E1" s="41" t="s">
        <v>633</v>
      </c>
      <c r="F1" s="41"/>
      <c r="G1" s="41"/>
      <c r="H1" s="41"/>
      <c r="I1" s="41"/>
      <c r="J1" s="40" t="s">
        <v>56</v>
      </c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39" t="s">
        <v>57</v>
      </c>
      <c r="W1" s="39"/>
      <c r="X1" s="39"/>
      <c r="Y1" s="39"/>
      <c r="Z1" s="39"/>
      <c r="AA1" s="39"/>
      <c r="AB1" s="39"/>
    </row>
    <row r="2" spans="1:28" s="16" customFormat="1" ht="45.75" x14ac:dyDescent="0.3">
      <c r="A2" s="46" t="s">
        <v>0</v>
      </c>
      <c r="B2" s="11" t="s">
        <v>1</v>
      </c>
      <c r="C2" s="11" t="s">
        <v>2</v>
      </c>
      <c r="D2" s="11" t="s">
        <v>8</v>
      </c>
      <c r="E2" s="12" t="s">
        <v>9</v>
      </c>
      <c r="F2" s="12" t="s">
        <v>470</v>
      </c>
      <c r="G2" s="12" t="s">
        <v>10</v>
      </c>
      <c r="H2" s="12" t="s">
        <v>11</v>
      </c>
      <c r="I2" s="13" t="s">
        <v>12</v>
      </c>
      <c r="J2" s="14" t="s">
        <v>13</v>
      </c>
      <c r="K2" s="14" t="s">
        <v>14</v>
      </c>
      <c r="L2" s="14" t="s">
        <v>15</v>
      </c>
      <c r="M2" s="14" t="s">
        <v>16</v>
      </c>
      <c r="N2" s="14" t="s">
        <v>17</v>
      </c>
      <c r="O2" s="14" t="s">
        <v>18</v>
      </c>
      <c r="P2" s="14" t="s">
        <v>19</v>
      </c>
      <c r="Q2" s="14" t="s">
        <v>20</v>
      </c>
      <c r="R2" s="14" t="s">
        <v>21</v>
      </c>
      <c r="S2" s="14" t="s">
        <v>22</v>
      </c>
      <c r="T2" s="14" t="s">
        <v>23</v>
      </c>
      <c r="U2" s="14" t="s">
        <v>24</v>
      </c>
      <c r="V2" s="15" t="s">
        <v>25</v>
      </c>
      <c r="W2" s="15" t="s">
        <v>26</v>
      </c>
      <c r="X2" s="15" t="s">
        <v>27</v>
      </c>
      <c r="Y2" s="15" t="s">
        <v>28</v>
      </c>
      <c r="Z2" s="15" t="s">
        <v>29</v>
      </c>
      <c r="AA2" s="15" t="s">
        <v>30</v>
      </c>
      <c r="AB2" s="15" t="s">
        <v>31</v>
      </c>
    </row>
    <row r="3" spans="1:28" ht="90.75" x14ac:dyDescent="0.3">
      <c r="A3" s="47" t="s">
        <v>760</v>
      </c>
      <c r="B3" s="5" t="s">
        <v>74</v>
      </c>
      <c r="C3" s="5" t="s">
        <v>766</v>
      </c>
      <c r="D3" s="6" t="s">
        <v>761</v>
      </c>
      <c r="E3" s="2" t="s">
        <v>456</v>
      </c>
      <c r="F3" s="2" t="s">
        <v>471</v>
      </c>
      <c r="G3" s="3">
        <v>1985</v>
      </c>
      <c r="H3" s="3">
        <v>1985</v>
      </c>
      <c r="I3" s="2" t="s">
        <v>84</v>
      </c>
      <c r="J3" s="2" t="s">
        <v>96</v>
      </c>
      <c r="K3" s="3">
        <v>200</v>
      </c>
      <c r="L3" s="3" t="s">
        <v>97</v>
      </c>
      <c r="M3" s="3" t="s">
        <v>98</v>
      </c>
      <c r="N3" s="3" t="s">
        <v>577</v>
      </c>
      <c r="O3" s="2" t="s">
        <v>99</v>
      </c>
      <c r="P3" s="2" t="s">
        <v>109</v>
      </c>
      <c r="Q3" s="2" t="s">
        <v>110</v>
      </c>
      <c r="R3" s="3">
        <v>4</v>
      </c>
      <c r="S3" s="3">
        <v>5</v>
      </c>
      <c r="T3" s="2" t="s">
        <v>111</v>
      </c>
      <c r="U3" s="2" t="s">
        <v>112</v>
      </c>
      <c r="V3" s="2" t="s">
        <v>276</v>
      </c>
      <c r="W3" s="2" t="s">
        <v>289</v>
      </c>
      <c r="X3" s="3" t="s">
        <v>98</v>
      </c>
      <c r="Y3" s="2" t="s">
        <v>297</v>
      </c>
      <c r="Z3" s="3" t="s">
        <v>97</v>
      </c>
      <c r="AA3" s="2" t="s">
        <v>308</v>
      </c>
      <c r="AB3" s="2" t="s">
        <v>319</v>
      </c>
    </row>
    <row r="4" spans="1:28" ht="39" customHeight="1" x14ac:dyDescent="0.3">
      <c r="A4" s="48" t="s">
        <v>748</v>
      </c>
      <c r="B4" s="5" t="s">
        <v>74</v>
      </c>
      <c r="C4" s="5" t="s">
        <v>81</v>
      </c>
      <c r="D4" s="26" t="s">
        <v>83</v>
      </c>
      <c r="E4" s="10" t="s">
        <v>493</v>
      </c>
      <c r="F4" s="10" t="s">
        <v>472</v>
      </c>
      <c r="G4" s="5">
        <v>1938</v>
      </c>
      <c r="H4" s="5">
        <v>1938</v>
      </c>
      <c r="I4" s="10" t="s">
        <v>85</v>
      </c>
      <c r="J4" s="10" t="s">
        <v>100</v>
      </c>
      <c r="K4" s="5"/>
      <c r="L4" s="5" t="s">
        <v>97</v>
      </c>
      <c r="M4" s="5" t="s">
        <v>98</v>
      </c>
      <c r="N4" s="5" t="s">
        <v>526</v>
      </c>
      <c r="O4" s="10" t="s">
        <v>101</v>
      </c>
      <c r="P4" s="10" t="s">
        <v>113</v>
      </c>
      <c r="Q4" s="10" t="s">
        <v>114</v>
      </c>
      <c r="R4" s="5">
        <v>2</v>
      </c>
      <c r="S4" s="5">
        <v>1</v>
      </c>
      <c r="T4" s="10" t="s">
        <v>115</v>
      </c>
      <c r="U4" s="10" t="s">
        <v>116</v>
      </c>
      <c r="V4" s="10" t="s">
        <v>277</v>
      </c>
      <c r="W4" s="10"/>
      <c r="X4" s="5" t="s">
        <v>98</v>
      </c>
      <c r="Y4" s="10" t="s">
        <v>298</v>
      </c>
      <c r="Z4" s="5" t="s">
        <v>98</v>
      </c>
      <c r="AA4" s="10" t="s">
        <v>309</v>
      </c>
      <c r="AB4" s="10" t="s">
        <v>623</v>
      </c>
    </row>
    <row r="5" spans="1:28" ht="42.6" customHeight="1" x14ac:dyDescent="0.3">
      <c r="A5" s="48" t="s">
        <v>749</v>
      </c>
      <c r="B5" s="5" t="s">
        <v>74</v>
      </c>
      <c r="C5" s="5" t="s">
        <v>500</v>
      </c>
      <c r="D5" s="27" t="s">
        <v>82</v>
      </c>
      <c r="E5" s="10" t="s">
        <v>457</v>
      </c>
      <c r="F5" s="10" t="s">
        <v>473</v>
      </c>
      <c r="G5" s="5">
        <v>1918</v>
      </c>
      <c r="H5" s="5">
        <v>1918</v>
      </c>
      <c r="I5" s="10"/>
      <c r="J5" s="10" t="s">
        <v>100</v>
      </c>
      <c r="K5" s="5"/>
      <c r="L5" s="5" t="s">
        <v>98</v>
      </c>
      <c r="M5" s="5" t="s">
        <v>98</v>
      </c>
      <c r="N5" s="5" t="s">
        <v>578</v>
      </c>
      <c r="O5" s="10" t="s">
        <v>102</v>
      </c>
      <c r="P5" s="10" t="s">
        <v>109</v>
      </c>
      <c r="Q5" s="10" t="s">
        <v>117</v>
      </c>
      <c r="R5" s="5">
        <v>2</v>
      </c>
      <c r="S5" s="5">
        <v>3</v>
      </c>
      <c r="T5" s="10" t="s">
        <v>115</v>
      </c>
      <c r="U5" s="10" t="s">
        <v>118</v>
      </c>
      <c r="V5" s="10" t="s">
        <v>277</v>
      </c>
      <c r="W5" s="10"/>
      <c r="X5" s="5" t="s">
        <v>98</v>
      </c>
      <c r="Y5" s="10" t="s">
        <v>299</v>
      </c>
      <c r="Z5" s="5" t="s">
        <v>97</v>
      </c>
      <c r="AA5" s="10" t="s">
        <v>310</v>
      </c>
      <c r="AB5" s="10"/>
    </row>
    <row r="6" spans="1:28" ht="75.75" x14ac:dyDescent="0.3">
      <c r="A6" s="48" t="s">
        <v>750</v>
      </c>
      <c r="B6" s="5" t="s">
        <v>74</v>
      </c>
      <c r="C6" s="5" t="s">
        <v>751</v>
      </c>
      <c r="D6" s="26" t="s">
        <v>509</v>
      </c>
      <c r="E6" s="10" t="s">
        <v>494</v>
      </c>
      <c r="F6" s="10" t="s">
        <v>474</v>
      </c>
      <c r="G6" s="5">
        <v>1910</v>
      </c>
      <c r="H6" s="5">
        <v>1910</v>
      </c>
      <c r="I6" s="10"/>
      <c r="J6" s="10" t="s">
        <v>103</v>
      </c>
      <c r="K6" s="5">
        <v>35</v>
      </c>
      <c r="L6" s="5" t="s">
        <v>97</v>
      </c>
      <c r="M6" s="5" t="s">
        <v>98</v>
      </c>
      <c r="N6" s="5" t="s">
        <v>577</v>
      </c>
      <c r="O6" s="10" t="s">
        <v>101</v>
      </c>
      <c r="P6" s="10" t="s">
        <v>119</v>
      </c>
      <c r="Q6" s="10" t="s">
        <v>110</v>
      </c>
      <c r="R6" s="5">
        <v>1</v>
      </c>
      <c r="S6" s="5">
        <v>1</v>
      </c>
      <c r="T6" s="10" t="s">
        <v>115</v>
      </c>
      <c r="U6" s="10" t="s">
        <v>120</v>
      </c>
      <c r="V6" s="10" t="s">
        <v>278</v>
      </c>
      <c r="W6" s="10" t="s">
        <v>290</v>
      </c>
      <c r="X6" s="5" t="s">
        <v>98</v>
      </c>
      <c r="Y6" s="10" t="s">
        <v>300</v>
      </c>
      <c r="Z6" s="5" t="s">
        <v>98</v>
      </c>
      <c r="AA6" s="10" t="s">
        <v>311</v>
      </c>
      <c r="AB6" s="10" t="s">
        <v>320</v>
      </c>
    </row>
    <row r="7" spans="1:28" s="21" customFormat="1" ht="75.75" x14ac:dyDescent="0.3">
      <c r="A7" s="48" t="s">
        <v>527</v>
      </c>
      <c r="B7" s="5" t="s">
        <v>74</v>
      </c>
      <c r="C7" s="5" t="s">
        <v>766</v>
      </c>
      <c r="D7" s="5"/>
      <c r="E7" s="20" t="s">
        <v>529</v>
      </c>
      <c r="F7" s="20" t="s">
        <v>529</v>
      </c>
      <c r="G7" s="5">
        <v>1961</v>
      </c>
      <c r="H7" s="5">
        <v>1961</v>
      </c>
      <c r="I7" s="20"/>
      <c r="J7" s="20" t="s">
        <v>530</v>
      </c>
      <c r="K7" s="5">
        <v>100</v>
      </c>
      <c r="L7" s="5" t="s">
        <v>97</v>
      </c>
      <c r="M7" s="20" t="s">
        <v>98</v>
      </c>
      <c r="N7" s="5" t="s">
        <v>106</v>
      </c>
      <c r="O7" s="20" t="s">
        <v>586</v>
      </c>
      <c r="P7" s="20" t="s">
        <v>109</v>
      </c>
      <c r="Q7" s="20" t="s">
        <v>531</v>
      </c>
      <c r="R7" s="5">
        <v>2</v>
      </c>
      <c r="S7" s="5">
        <v>2</v>
      </c>
      <c r="T7" s="20" t="s">
        <v>115</v>
      </c>
      <c r="U7" s="20" t="s">
        <v>121</v>
      </c>
      <c r="V7" s="20" t="s">
        <v>533</v>
      </c>
      <c r="W7" s="20" t="s">
        <v>585</v>
      </c>
      <c r="X7" s="5" t="s">
        <v>97</v>
      </c>
      <c r="Y7" s="20" t="s">
        <v>534</v>
      </c>
      <c r="Z7" s="5" t="s">
        <v>98</v>
      </c>
      <c r="AA7" s="20" t="s">
        <v>587</v>
      </c>
      <c r="AB7" s="20" t="s">
        <v>535</v>
      </c>
    </row>
    <row r="8" spans="1:28" ht="105.75" x14ac:dyDescent="0.3">
      <c r="A8" s="48" t="s">
        <v>767</v>
      </c>
      <c r="B8" s="5" t="s">
        <v>80</v>
      </c>
      <c r="C8" s="5" t="s">
        <v>768</v>
      </c>
      <c r="D8" s="26" t="s">
        <v>769</v>
      </c>
      <c r="E8" s="10" t="s">
        <v>497</v>
      </c>
      <c r="F8" s="10" t="s">
        <v>475</v>
      </c>
      <c r="G8" s="5">
        <v>2012</v>
      </c>
      <c r="H8" s="5">
        <v>2012</v>
      </c>
      <c r="I8" s="10" t="s">
        <v>86</v>
      </c>
      <c r="J8" s="10" t="s">
        <v>96</v>
      </c>
      <c r="K8" s="5">
        <v>20</v>
      </c>
      <c r="L8" s="5" t="s">
        <v>97</v>
      </c>
      <c r="M8" s="5" t="s">
        <v>98</v>
      </c>
      <c r="N8" s="5" t="s">
        <v>624</v>
      </c>
      <c r="O8" s="10" t="s">
        <v>101</v>
      </c>
      <c r="P8" s="10" t="s">
        <v>109</v>
      </c>
      <c r="Q8" s="10" t="s">
        <v>117</v>
      </c>
      <c r="R8" s="5">
        <v>4</v>
      </c>
      <c r="S8" s="5">
        <v>3</v>
      </c>
      <c r="T8" s="10" t="s">
        <v>111</v>
      </c>
      <c r="U8" s="10" t="s">
        <v>121</v>
      </c>
      <c r="V8" s="10" t="s">
        <v>279</v>
      </c>
      <c r="W8" s="10" t="s">
        <v>291</v>
      </c>
      <c r="X8" s="5" t="s">
        <v>97</v>
      </c>
      <c r="Y8" s="10" t="s">
        <v>297</v>
      </c>
      <c r="Z8" s="5" t="s">
        <v>97</v>
      </c>
      <c r="AA8" s="10" t="s">
        <v>309</v>
      </c>
      <c r="AB8" s="10" t="s">
        <v>321</v>
      </c>
    </row>
    <row r="9" spans="1:28" ht="105.75" x14ac:dyDescent="0.3">
      <c r="A9" s="48" t="s">
        <v>691</v>
      </c>
      <c r="B9" s="5" t="s">
        <v>80</v>
      </c>
      <c r="C9" s="5" t="s">
        <v>768</v>
      </c>
      <c r="D9" s="26" t="s">
        <v>510</v>
      </c>
      <c r="E9" s="10" t="s">
        <v>458</v>
      </c>
      <c r="F9" s="10" t="s">
        <v>476</v>
      </c>
      <c r="G9" s="5">
        <v>1930</v>
      </c>
      <c r="H9" s="5">
        <v>1930</v>
      </c>
      <c r="I9" s="10"/>
      <c r="J9" s="10" t="s">
        <v>96</v>
      </c>
      <c r="K9" s="5" t="s">
        <v>266</v>
      </c>
      <c r="L9" s="5" t="s">
        <v>97</v>
      </c>
      <c r="M9" s="5" t="s">
        <v>98</v>
      </c>
      <c r="N9" s="5" t="s">
        <v>526</v>
      </c>
      <c r="O9" s="10" t="s">
        <v>99</v>
      </c>
      <c r="P9" s="10" t="s">
        <v>109</v>
      </c>
      <c r="Q9" s="10" t="s">
        <v>117</v>
      </c>
      <c r="R9" s="5">
        <v>3</v>
      </c>
      <c r="S9" s="5" t="s">
        <v>135</v>
      </c>
      <c r="T9" s="10" t="s">
        <v>275</v>
      </c>
      <c r="U9" s="10" t="s">
        <v>122</v>
      </c>
      <c r="V9" s="10" t="s">
        <v>280</v>
      </c>
      <c r="W9" s="10" t="s">
        <v>292</v>
      </c>
      <c r="X9" s="5" t="s">
        <v>98</v>
      </c>
      <c r="Y9" s="10" t="s">
        <v>301</v>
      </c>
      <c r="Z9" s="5" t="s">
        <v>98</v>
      </c>
      <c r="AA9" s="10" t="s">
        <v>312</v>
      </c>
      <c r="AB9" s="10" t="s">
        <v>322</v>
      </c>
    </row>
    <row r="10" spans="1:28" ht="90.75" x14ac:dyDescent="0.3">
      <c r="A10" s="48" t="s">
        <v>692</v>
      </c>
      <c r="B10" s="5" t="s">
        <v>80</v>
      </c>
      <c r="C10" s="5" t="s">
        <v>695</v>
      </c>
      <c r="D10" s="26" t="s">
        <v>511</v>
      </c>
      <c r="E10" s="10" t="s">
        <v>495</v>
      </c>
      <c r="F10" s="10" t="s">
        <v>477</v>
      </c>
      <c r="G10" s="5">
        <v>1900</v>
      </c>
      <c r="H10" s="5">
        <v>1930</v>
      </c>
      <c r="I10" s="10"/>
      <c r="J10" s="10" t="s">
        <v>96</v>
      </c>
      <c r="K10" s="5">
        <v>80</v>
      </c>
      <c r="L10" s="5" t="s">
        <v>97</v>
      </c>
      <c r="M10" s="5" t="s">
        <v>98</v>
      </c>
      <c r="N10" s="5" t="s">
        <v>579</v>
      </c>
      <c r="O10" s="10" t="s">
        <v>102</v>
      </c>
      <c r="P10" s="10" t="s">
        <v>123</v>
      </c>
      <c r="Q10" s="10" t="s">
        <v>124</v>
      </c>
      <c r="R10" s="5">
        <v>2</v>
      </c>
      <c r="S10" s="5">
        <v>1</v>
      </c>
      <c r="T10" s="10" t="s">
        <v>115</v>
      </c>
      <c r="U10" s="10" t="s">
        <v>125</v>
      </c>
      <c r="V10" s="10" t="s">
        <v>279</v>
      </c>
      <c r="W10" s="10" t="s">
        <v>291</v>
      </c>
      <c r="X10" s="5" t="s">
        <v>98</v>
      </c>
      <c r="Y10" s="10" t="s">
        <v>302</v>
      </c>
      <c r="Z10" s="5" t="s">
        <v>98</v>
      </c>
      <c r="AA10" s="10" t="s">
        <v>313</v>
      </c>
      <c r="AB10" s="10" t="s">
        <v>323</v>
      </c>
    </row>
    <row r="11" spans="1:28" ht="45.75" x14ac:dyDescent="0.3">
      <c r="A11" s="48" t="s">
        <v>730</v>
      </c>
      <c r="B11" s="5" t="s">
        <v>80</v>
      </c>
      <c r="C11" s="5" t="s">
        <v>720</v>
      </c>
      <c r="D11" s="26" t="s">
        <v>721</v>
      </c>
      <c r="E11" s="10" t="s">
        <v>698</v>
      </c>
      <c r="F11" s="10" t="s">
        <v>698</v>
      </c>
      <c r="G11" s="5">
        <v>1876</v>
      </c>
      <c r="H11" s="5">
        <v>2006</v>
      </c>
      <c r="I11" s="10"/>
      <c r="J11" s="10" t="s">
        <v>722</v>
      </c>
      <c r="K11" s="5">
        <v>20</v>
      </c>
      <c r="L11" s="5" t="s">
        <v>556</v>
      </c>
      <c r="M11" s="5" t="s">
        <v>723</v>
      </c>
      <c r="N11" s="5" t="s">
        <v>577</v>
      </c>
      <c r="O11" s="10" t="s">
        <v>102</v>
      </c>
      <c r="P11" s="10" t="s">
        <v>113</v>
      </c>
      <c r="Q11" s="10"/>
      <c r="R11" s="5">
        <v>2</v>
      </c>
      <c r="S11" s="5">
        <v>2</v>
      </c>
      <c r="T11" s="10" t="s">
        <v>115</v>
      </c>
      <c r="U11" s="10" t="s">
        <v>127</v>
      </c>
      <c r="V11" s="10" t="s">
        <v>571</v>
      </c>
      <c r="W11" s="10" t="s">
        <v>724</v>
      </c>
      <c r="X11" s="5" t="s">
        <v>723</v>
      </c>
      <c r="Y11" s="10" t="s">
        <v>136</v>
      </c>
      <c r="Z11" s="5" t="s">
        <v>723</v>
      </c>
      <c r="AA11" s="10" t="s">
        <v>725</v>
      </c>
      <c r="AB11" s="10" t="s">
        <v>323</v>
      </c>
    </row>
    <row r="12" spans="1:28" ht="56.25" x14ac:dyDescent="0.3">
      <c r="A12" s="48" t="s">
        <v>778</v>
      </c>
      <c r="B12" s="5" t="s">
        <v>76</v>
      </c>
      <c r="C12" s="5" t="s">
        <v>792</v>
      </c>
      <c r="D12" s="26" t="s">
        <v>787</v>
      </c>
      <c r="E12" s="10" t="s">
        <v>788</v>
      </c>
      <c r="F12" s="10" t="s">
        <v>788</v>
      </c>
      <c r="G12" s="5">
        <v>2025</v>
      </c>
      <c r="H12" s="5">
        <v>2026</v>
      </c>
      <c r="I12" s="10"/>
      <c r="J12" s="10" t="s">
        <v>789</v>
      </c>
      <c r="K12" s="5">
        <v>86</v>
      </c>
      <c r="L12" s="5" t="s">
        <v>97</v>
      </c>
      <c r="M12" s="5" t="s">
        <v>97</v>
      </c>
      <c r="N12" s="28" t="s">
        <v>154</v>
      </c>
      <c r="O12" s="10" t="s">
        <v>790</v>
      </c>
      <c r="P12" s="10" t="s">
        <v>109</v>
      </c>
      <c r="Q12" s="10" t="s">
        <v>110</v>
      </c>
      <c r="R12" s="5">
        <v>10</v>
      </c>
      <c r="S12" s="5" t="s">
        <v>791</v>
      </c>
      <c r="T12" s="10" t="s">
        <v>779</v>
      </c>
      <c r="U12" s="10" t="s">
        <v>780</v>
      </c>
      <c r="V12" s="10" t="s">
        <v>781</v>
      </c>
      <c r="W12" s="10" t="s">
        <v>782</v>
      </c>
      <c r="X12" s="5" t="s">
        <v>97</v>
      </c>
      <c r="Y12" s="10" t="s">
        <v>783</v>
      </c>
      <c r="Z12" s="5" t="s">
        <v>634</v>
      </c>
      <c r="AA12" s="10" t="s">
        <v>784</v>
      </c>
      <c r="AB12" s="10" t="s">
        <v>785</v>
      </c>
    </row>
    <row r="13" spans="1:28" ht="75.75" x14ac:dyDescent="0.3">
      <c r="A13" s="48" t="s">
        <v>440</v>
      </c>
      <c r="B13" s="5" t="s">
        <v>79</v>
      </c>
      <c r="C13" s="5" t="s">
        <v>503</v>
      </c>
      <c r="D13" s="26" t="s">
        <v>512</v>
      </c>
      <c r="E13" s="10" t="s">
        <v>459</v>
      </c>
      <c r="F13" s="10" t="s">
        <v>478</v>
      </c>
      <c r="G13" s="5">
        <v>2010</v>
      </c>
      <c r="H13" s="5">
        <v>2010</v>
      </c>
      <c r="I13" s="10" t="s">
        <v>87</v>
      </c>
      <c r="J13" s="10" t="s">
        <v>96</v>
      </c>
      <c r="K13" s="5" t="s">
        <v>270</v>
      </c>
      <c r="L13" s="5" t="s">
        <v>97</v>
      </c>
      <c r="M13" s="5" t="s">
        <v>98</v>
      </c>
      <c r="N13" s="5" t="s">
        <v>580</v>
      </c>
      <c r="O13" s="10" t="s">
        <v>99</v>
      </c>
      <c r="P13" s="10" t="s">
        <v>109</v>
      </c>
      <c r="Q13" s="10" t="s">
        <v>117</v>
      </c>
      <c r="R13" s="5">
        <v>2</v>
      </c>
      <c r="S13" s="5">
        <v>2</v>
      </c>
      <c r="T13" s="10" t="s">
        <v>126</v>
      </c>
      <c r="U13" s="10" t="s">
        <v>127</v>
      </c>
      <c r="V13" s="10" t="s">
        <v>281</v>
      </c>
      <c r="W13" s="10" t="s">
        <v>289</v>
      </c>
      <c r="X13" s="5" t="s">
        <v>98</v>
      </c>
      <c r="Y13" s="10" t="s">
        <v>303</v>
      </c>
      <c r="Z13" s="5" t="s">
        <v>98</v>
      </c>
      <c r="AA13" s="10" t="s">
        <v>309</v>
      </c>
      <c r="AB13" s="10" t="s">
        <v>622</v>
      </c>
    </row>
    <row r="14" spans="1:28" ht="75.75" x14ac:dyDescent="0.3">
      <c r="A14" s="48" t="s">
        <v>443</v>
      </c>
      <c r="B14" s="5" t="s">
        <v>75</v>
      </c>
      <c r="C14" s="5" t="s">
        <v>504</v>
      </c>
      <c r="D14" s="26" t="s">
        <v>513</v>
      </c>
      <c r="E14" s="10" t="s">
        <v>460</v>
      </c>
      <c r="F14" s="10" t="s">
        <v>479</v>
      </c>
      <c r="G14" s="5">
        <v>1691</v>
      </c>
      <c r="H14" s="5">
        <v>1998</v>
      </c>
      <c r="I14" s="10"/>
      <c r="J14" s="10" t="s">
        <v>96</v>
      </c>
      <c r="K14" s="5" t="s">
        <v>267</v>
      </c>
      <c r="L14" s="5" t="s">
        <v>97</v>
      </c>
      <c r="M14" s="5" t="s">
        <v>98</v>
      </c>
      <c r="N14" s="5" t="s">
        <v>104</v>
      </c>
      <c r="O14" s="10" t="s">
        <v>101</v>
      </c>
      <c r="P14" s="10" t="s">
        <v>109</v>
      </c>
      <c r="Q14" s="10" t="s">
        <v>117</v>
      </c>
      <c r="R14" s="5">
        <v>3</v>
      </c>
      <c r="S14" s="5">
        <v>3</v>
      </c>
      <c r="T14" s="10" t="s">
        <v>115</v>
      </c>
      <c r="U14" s="10" t="s">
        <v>128</v>
      </c>
      <c r="V14" s="10" t="s">
        <v>282</v>
      </c>
      <c r="W14" s="10" t="s">
        <v>291</v>
      </c>
      <c r="X14" s="5" t="s">
        <v>98</v>
      </c>
      <c r="Y14" s="10" t="s">
        <v>300</v>
      </c>
      <c r="Z14" s="5" t="s">
        <v>97</v>
      </c>
      <c r="AA14" s="10" t="s">
        <v>314</v>
      </c>
      <c r="AB14" s="10" t="s">
        <v>324</v>
      </c>
    </row>
    <row r="15" spans="1:28" ht="45.95" customHeight="1" x14ac:dyDescent="0.3">
      <c r="A15" s="48" t="s">
        <v>641</v>
      </c>
      <c r="B15" s="5" t="s">
        <v>75</v>
      </c>
      <c r="C15" s="5" t="s">
        <v>642</v>
      </c>
      <c r="D15" s="26" t="s">
        <v>643</v>
      </c>
      <c r="E15" s="10" t="s">
        <v>644</v>
      </c>
      <c r="F15" s="10" t="s">
        <v>644</v>
      </c>
      <c r="G15" s="5">
        <v>1974</v>
      </c>
      <c r="H15" s="5">
        <v>1974</v>
      </c>
      <c r="I15" s="10" t="s">
        <v>645</v>
      </c>
      <c r="J15" s="10" t="s">
        <v>646</v>
      </c>
      <c r="K15" s="5">
        <v>20</v>
      </c>
      <c r="L15" s="5" t="s">
        <v>97</v>
      </c>
      <c r="M15" s="5" t="s">
        <v>98</v>
      </c>
      <c r="N15" s="5" t="s">
        <v>581</v>
      </c>
      <c r="O15" s="10" t="s">
        <v>101</v>
      </c>
      <c r="P15" s="10" t="s">
        <v>109</v>
      </c>
      <c r="Q15" s="10" t="s">
        <v>117</v>
      </c>
      <c r="R15" s="5">
        <v>5</v>
      </c>
      <c r="S15" s="5">
        <v>6</v>
      </c>
      <c r="T15" s="10" t="s">
        <v>647</v>
      </c>
      <c r="U15" s="10" t="s">
        <v>648</v>
      </c>
      <c r="V15" s="10" t="s">
        <v>649</v>
      </c>
      <c r="W15" s="10" t="s">
        <v>292</v>
      </c>
      <c r="X15" s="5" t="s">
        <v>98</v>
      </c>
      <c r="Y15" s="10" t="s">
        <v>650</v>
      </c>
      <c r="Z15" s="5" t="s">
        <v>97</v>
      </c>
      <c r="AA15" s="10" t="s">
        <v>651</v>
      </c>
      <c r="AB15" s="10" t="s">
        <v>652</v>
      </c>
    </row>
    <row r="16" spans="1:28" ht="48.95" customHeight="1" x14ac:dyDescent="0.3">
      <c r="A16" s="48" t="s">
        <v>653</v>
      </c>
      <c r="B16" s="5" t="s">
        <v>75</v>
      </c>
      <c r="C16" s="35" t="s">
        <v>823</v>
      </c>
      <c r="D16" s="26" t="s">
        <v>654</v>
      </c>
      <c r="E16" s="10" t="s">
        <v>655</v>
      </c>
      <c r="F16" s="10" t="s">
        <v>655</v>
      </c>
      <c r="G16" s="5">
        <v>1982</v>
      </c>
      <c r="H16" s="5">
        <v>1982</v>
      </c>
      <c r="I16" s="10" t="s">
        <v>656</v>
      </c>
      <c r="J16" s="10" t="s">
        <v>657</v>
      </c>
      <c r="K16" s="5">
        <v>60</v>
      </c>
      <c r="L16" s="5" t="s">
        <v>556</v>
      </c>
      <c r="M16" s="5" t="s">
        <v>98</v>
      </c>
      <c r="N16" s="5"/>
      <c r="O16" s="10" t="s">
        <v>101</v>
      </c>
      <c r="P16" s="10" t="s">
        <v>658</v>
      </c>
      <c r="Q16" s="10"/>
      <c r="R16" s="5">
        <v>4</v>
      </c>
      <c r="S16" s="5">
        <v>5</v>
      </c>
      <c r="T16" s="10"/>
      <c r="U16" s="10" t="s">
        <v>659</v>
      </c>
      <c r="V16" s="10" t="s">
        <v>660</v>
      </c>
      <c r="W16" s="10" t="s">
        <v>661</v>
      </c>
      <c r="X16" s="5" t="s">
        <v>98</v>
      </c>
      <c r="Y16" s="10" t="s">
        <v>662</v>
      </c>
      <c r="Z16" s="5" t="s">
        <v>98</v>
      </c>
      <c r="AA16" s="10" t="s">
        <v>663</v>
      </c>
      <c r="AB16" s="10" t="s">
        <v>664</v>
      </c>
    </row>
    <row r="17" spans="1:28" ht="75.75" x14ac:dyDescent="0.3">
      <c r="A17" s="48" t="s">
        <v>550</v>
      </c>
      <c r="B17" s="5" t="s">
        <v>75</v>
      </c>
      <c r="C17" s="5" t="s">
        <v>543</v>
      </c>
      <c r="D17" s="26" t="s">
        <v>544</v>
      </c>
      <c r="E17" s="20" t="s">
        <v>545</v>
      </c>
      <c r="F17" s="10" t="s">
        <v>480</v>
      </c>
      <c r="G17" s="5">
        <v>1993</v>
      </c>
      <c r="H17" s="5">
        <v>1993</v>
      </c>
      <c r="I17" s="20"/>
      <c r="J17" s="20" t="s">
        <v>530</v>
      </c>
      <c r="K17" s="5">
        <v>100</v>
      </c>
      <c r="L17" s="5" t="s">
        <v>97</v>
      </c>
      <c r="M17" s="20" t="s">
        <v>546</v>
      </c>
      <c r="N17" s="5" t="s">
        <v>581</v>
      </c>
      <c r="O17" s="20" t="s">
        <v>586</v>
      </c>
      <c r="P17" s="20" t="s">
        <v>109</v>
      </c>
      <c r="Q17" s="20" t="s">
        <v>547</v>
      </c>
      <c r="R17" s="5">
        <v>5</v>
      </c>
      <c r="S17" s="5">
        <v>4</v>
      </c>
      <c r="T17" s="20" t="s">
        <v>548</v>
      </c>
      <c r="U17" s="20" t="s">
        <v>532</v>
      </c>
      <c r="V17" s="20" t="s">
        <v>590</v>
      </c>
      <c r="W17" s="20" t="s">
        <v>584</v>
      </c>
      <c r="X17" s="5" t="s">
        <v>98</v>
      </c>
      <c r="Y17" s="20" t="s">
        <v>589</v>
      </c>
      <c r="Z17" s="5" t="s">
        <v>97</v>
      </c>
      <c r="AA17" s="20" t="s">
        <v>588</v>
      </c>
      <c r="AB17" s="20" t="s">
        <v>549</v>
      </c>
    </row>
    <row r="18" spans="1:28" ht="48.95" customHeight="1" x14ac:dyDescent="0.3">
      <c r="A18" s="48" t="s">
        <v>71</v>
      </c>
      <c r="B18" s="5" t="s">
        <v>78</v>
      </c>
      <c r="C18" s="5" t="s">
        <v>505</v>
      </c>
      <c r="D18" s="26" t="s">
        <v>514</v>
      </c>
      <c r="E18" s="10" t="s">
        <v>461</v>
      </c>
      <c r="F18" s="10" t="s">
        <v>481</v>
      </c>
      <c r="G18" s="5">
        <v>1929</v>
      </c>
      <c r="H18" s="5">
        <v>1929</v>
      </c>
      <c r="I18" s="10"/>
      <c r="J18" s="10" t="s">
        <v>96</v>
      </c>
      <c r="K18" s="5">
        <v>35</v>
      </c>
      <c r="L18" s="5" t="s">
        <v>97</v>
      </c>
      <c r="M18" s="5" t="s">
        <v>98</v>
      </c>
      <c r="N18" s="5" t="s">
        <v>526</v>
      </c>
      <c r="O18" s="10" t="s">
        <v>102</v>
      </c>
      <c r="P18" s="10" t="s">
        <v>109</v>
      </c>
      <c r="Q18" s="10" t="s">
        <v>117</v>
      </c>
      <c r="R18" s="5">
        <v>2</v>
      </c>
      <c r="S18" s="5">
        <v>2</v>
      </c>
      <c r="T18" s="10" t="s">
        <v>115</v>
      </c>
      <c r="U18" s="10" t="s">
        <v>129</v>
      </c>
      <c r="V18" s="10" t="s">
        <v>277</v>
      </c>
      <c r="W18" s="10" t="s">
        <v>293</v>
      </c>
      <c r="X18" s="5" t="s">
        <v>98</v>
      </c>
      <c r="Y18" s="10" t="s">
        <v>299</v>
      </c>
      <c r="Z18" s="5" t="s">
        <v>98</v>
      </c>
      <c r="AA18" s="10" t="s">
        <v>315</v>
      </c>
      <c r="AB18" s="10" t="s">
        <v>325</v>
      </c>
    </row>
    <row r="19" spans="1:28" ht="54.6" customHeight="1" x14ac:dyDescent="0.3">
      <c r="A19" s="48" t="s">
        <v>69</v>
      </c>
      <c r="B19" s="5" t="s">
        <v>78</v>
      </c>
      <c r="C19" s="5" t="s">
        <v>699</v>
      </c>
      <c r="D19" s="26" t="s">
        <v>515</v>
      </c>
      <c r="E19" s="10" t="s">
        <v>462</v>
      </c>
      <c r="F19" s="10" t="s">
        <v>482</v>
      </c>
      <c r="G19" s="5">
        <v>1989</v>
      </c>
      <c r="H19" s="5">
        <v>1993</v>
      </c>
      <c r="I19" s="10" t="s">
        <v>88</v>
      </c>
      <c r="J19" s="10" t="s">
        <v>96</v>
      </c>
      <c r="K19" s="5" t="s">
        <v>268</v>
      </c>
      <c r="L19" s="5" t="s">
        <v>97</v>
      </c>
      <c r="M19" s="5" t="s">
        <v>98</v>
      </c>
      <c r="N19" s="5" t="s">
        <v>583</v>
      </c>
      <c r="O19" s="10" t="s">
        <v>101</v>
      </c>
      <c r="P19" s="10" t="s">
        <v>109</v>
      </c>
      <c r="Q19" s="10" t="s">
        <v>110</v>
      </c>
      <c r="R19" s="5">
        <v>2</v>
      </c>
      <c r="S19" s="5">
        <v>2</v>
      </c>
      <c r="T19" s="10" t="s">
        <v>126</v>
      </c>
      <c r="U19" s="10" t="s">
        <v>112</v>
      </c>
      <c r="V19" s="10" t="s">
        <v>276</v>
      </c>
      <c r="W19" s="10" t="s">
        <v>288</v>
      </c>
      <c r="X19" s="5" t="s">
        <v>97</v>
      </c>
      <c r="Y19" s="10" t="s">
        <v>303</v>
      </c>
      <c r="Z19" s="5" t="s">
        <v>98</v>
      </c>
      <c r="AA19" s="10" t="s">
        <v>316</v>
      </c>
      <c r="AB19" s="10" t="s">
        <v>326</v>
      </c>
    </row>
    <row r="20" spans="1:28" ht="75.75" x14ac:dyDescent="0.3">
      <c r="A20" s="48" t="s">
        <v>70</v>
      </c>
      <c r="B20" s="5" t="s">
        <v>78</v>
      </c>
      <c r="C20" s="5" t="s">
        <v>819</v>
      </c>
      <c r="D20" s="6" t="s">
        <v>516</v>
      </c>
      <c r="E20" s="10" t="s">
        <v>463</v>
      </c>
      <c r="F20" s="10" t="s">
        <v>483</v>
      </c>
      <c r="G20" s="5">
        <v>1960</v>
      </c>
      <c r="H20" s="5">
        <v>1960</v>
      </c>
      <c r="I20" s="10" t="s">
        <v>89</v>
      </c>
      <c r="J20" s="10" t="s">
        <v>103</v>
      </c>
      <c r="K20" s="5">
        <v>20</v>
      </c>
      <c r="L20" s="5" t="s">
        <v>97</v>
      </c>
      <c r="M20" s="5" t="s">
        <v>98</v>
      </c>
      <c r="N20" s="5" t="s">
        <v>108</v>
      </c>
      <c r="O20" s="10" t="s">
        <v>99</v>
      </c>
      <c r="P20" s="10" t="s">
        <v>109</v>
      </c>
      <c r="Q20" s="10" t="s">
        <v>110</v>
      </c>
      <c r="R20" s="5">
        <v>2</v>
      </c>
      <c r="S20" s="5" t="s">
        <v>135</v>
      </c>
      <c r="T20" s="10" t="s">
        <v>115</v>
      </c>
      <c r="U20" s="10" t="s">
        <v>112</v>
      </c>
      <c r="V20" s="10" t="s">
        <v>283</v>
      </c>
      <c r="W20" s="10" t="s">
        <v>288</v>
      </c>
      <c r="X20" s="5" t="s">
        <v>97</v>
      </c>
      <c r="Y20" s="10" t="s">
        <v>304</v>
      </c>
      <c r="Z20" s="5" t="s">
        <v>98</v>
      </c>
      <c r="AA20" s="10" t="s">
        <v>317</v>
      </c>
      <c r="AB20" s="10" t="s">
        <v>327</v>
      </c>
    </row>
    <row r="21" spans="1:28" ht="54.6" customHeight="1" x14ac:dyDescent="0.3">
      <c r="A21" s="48" t="s">
        <v>66</v>
      </c>
      <c r="B21" s="5" t="s">
        <v>78</v>
      </c>
      <c r="C21" s="5" t="s">
        <v>507</v>
      </c>
      <c r="D21" s="26" t="s">
        <v>517</v>
      </c>
      <c r="E21" s="10" t="s">
        <v>464</v>
      </c>
      <c r="F21" s="10" t="s">
        <v>484</v>
      </c>
      <c r="G21" s="5">
        <v>1969</v>
      </c>
      <c r="H21" s="5">
        <v>1969</v>
      </c>
      <c r="I21" s="10" t="s">
        <v>90</v>
      </c>
      <c r="J21" s="10" t="s">
        <v>96</v>
      </c>
      <c r="K21" s="5" t="s">
        <v>269</v>
      </c>
      <c r="L21" s="5" t="s">
        <v>98</v>
      </c>
      <c r="M21" s="5" t="s">
        <v>98</v>
      </c>
      <c r="N21" s="5" t="s">
        <v>582</v>
      </c>
      <c r="O21" s="10" t="s">
        <v>105</v>
      </c>
      <c r="P21" s="10" t="s">
        <v>272</v>
      </c>
      <c r="Q21" s="10" t="s">
        <v>110</v>
      </c>
      <c r="R21" s="5">
        <v>2</v>
      </c>
      <c r="S21" s="5" t="s">
        <v>274</v>
      </c>
      <c r="T21" s="10" t="s">
        <v>111</v>
      </c>
      <c r="U21" s="10" t="s">
        <v>130</v>
      </c>
      <c r="V21" s="10" t="s">
        <v>284</v>
      </c>
      <c r="W21" s="10" t="s">
        <v>289</v>
      </c>
      <c r="X21" s="5" t="s">
        <v>723</v>
      </c>
      <c r="Y21" s="10" t="s">
        <v>817</v>
      </c>
      <c r="Z21" s="5" t="s">
        <v>97</v>
      </c>
      <c r="AA21" s="10" t="s">
        <v>818</v>
      </c>
      <c r="AB21" s="10"/>
    </row>
    <row r="22" spans="1:28" ht="43.5" customHeight="1" x14ac:dyDescent="0.3">
      <c r="A22" s="48" t="s">
        <v>65</v>
      </c>
      <c r="B22" s="5" t="s">
        <v>78</v>
      </c>
      <c r="C22" s="5" t="s">
        <v>819</v>
      </c>
      <c r="D22" s="32" t="s">
        <v>700</v>
      </c>
      <c r="E22" s="10" t="s">
        <v>465</v>
      </c>
      <c r="F22" s="10" t="s">
        <v>485</v>
      </c>
      <c r="G22" s="5">
        <v>1460</v>
      </c>
      <c r="H22" s="5">
        <v>1970</v>
      </c>
      <c r="I22" s="10" t="s">
        <v>91</v>
      </c>
      <c r="J22" s="10" t="s">
        <v>96</v>
      </c>
      <c r="K22" s="5">
        <v>30</v>
      </c>
      <c r="L22" s="5" t="s">
        <v>97</v>
      </c>
      <c r="M22" s="5" t="s">
        <v>98</v>
      </c>
      <c r="N22" s="5" t="s">
        <v>106</v>
      </c>
      <c r="O22" s="10" t="s">
        <v>99</v>
      </c>
      <c r="P22" s="10" t="s">
        <v>109</v>
      </c>
      <c r="Q22" s="10" t="s">
        <v>117</v>
      </c>
      <c r="R22" s="5">
        <v>1</v>
      </c>
      <c r="S22" s="5" t="s">
        <v>455</v>
      </c>
      <c r="T22" s="10" t="s">
        <v>111</v>
      </c>
      <c r="U22" s="10" t="s">
        <v>131</v>
      </c>
      <c r="V22" s="10" t="s">
        <v>285</v>
      </c>
      <c r="W22" s="10" t="s">
        <v>294</v>
      </c>
      <c r="X22" s="5" t="s">
        <v>97</v>
      </c>
      <c r="Y22" s="10" t="s">
        <v>306</v>
      </c>
      <c r="Z22" s="5" t="s">
        <v>98</v>
      </c>
      <c r="AA22" s="10" t="s">
        <v>310</v>
      </c>
      <c r="AB22" s="10"/>
    </row>
    <row r="23" spans="1:28" ht="56.45" customHeight="1" x14ac:dyDescent="0.3">
      <c r="A23" s="48" t="s">
        <v>68</v>
      </c>
      <c r="B23" s="5" t="s">
        <v>78</v>
      </c>
      <c r="C23" s="5" t="str">
        <f>Saalid!$C$38</f>
        <v xml:space="preserve"> Terje Arold;  5196 4885;  venevere.seltsimaja@vinnivald.eu</v>
      </c>
      <c r="D23" s="26" t="s">
        <v>518</v>
      </c>
      <c r="E23" s="10" t="s">
        <v>498</v>
      </c>
      <c r="F23" s="10" t="s">
        <v>486</v>
      </c>
      <c r="G23" s="5">
        <v>1952</v>
      </c>
      <c r="H23" s="5">
        <v>2005</v>
      </c>
      <c r="I23" s="10" t="s">
        <v>92</v>
      </c>
      <c r="J23" s="10" t="s">
        <v>96</v>
      </c>
      <c r="K23" s="5">
        <v>25</v>
      </c>
      <c r="L23" s="5" t="s">
        <v>98</v>
      </c>
      <c r="M23" s="5" t="s">
        <v>98</v>
      </c>
      <c r="N23" s="5" t="s">
        <v>108</v>
      </c>
      <c r="O23" s="10" t="s">
        <v>99</v>
      </c>
      <c r="P23" s="10" t="s">
        <v>109</v>
      </c>
      <c r="Q23" s="10" t="s">
        <v>110</v>
      </c>
      <c r="R23" s="5">
        <v>2</v>
      </c>
      <c r="S23" s="5">
        <v>3</v>
      </c>
      <c r="T23" s="10" t="s">
        <v>132</v>
      </c>
      <c r="U23" s="10" t="s">
        <v>133</v>
      </c>
      <c r="V23" s="10"/>
      <c r="W23" s="10"/>
      <c r="X23" s="5"/>
      <c r="Y23" s="10"/>
      <c r="Z23" s="5"/>
      <c r="AA23" s="10"/>
      <c r="AB23" s="10"/>
    </row>
    <row r="24" spans="1:28" ht="57.95" customHeight="1" x14ac:dyDescent="0.3">
      <c r="A24" s="48" t="s">
        <v>712</v>
      </c>
      <c r="B24" s="5" t="s">
        <v>77</v>
      </c>
      <c r="C24" s="5" t="s">
        <v>703</v>
      </c>
      <c r="D24" s="26" t="s">
        <v>519</v>
      </c>
      <c r="E24" s="10" t="s">
        <v>693</v>
      </c>
      <c r="F24" s="10" t="s">
        <v>694</v>
      </c>
      <c r="G24" s="5">
        <v>1968</v>
      </c>
      <c r="H24" s="5">
        <v>2022</v>
      </c>
      <c r="I24" s="10" t="s">
        <v>752</v>
      </c>
      <c r="J24" s="10" t="s">
        <v>96</v>
      </c>
      <c r="K24" s="5">
        <v>40</v>
      </c>
      <c r="L24" s="5" t="s">
        <v>98</v>
      </c>
      <c r="M24" s="5" t="s">
        <v>98</v>
      </c>
      <c r="N24" s="5" t="s">
        <v>582</v>
      </c>
      <c r="O24" s="10" t="s">
        <v>99</v>
      </c>
      <c r="P24" s="10" t="s">
        <v>109</v>
      </c>
      <c r="Q24" s="10" t="s">
        <v>110</v>
      </c>
      <c r="R24" s="5">
        <v>3</v>
      </c>
      <c r="S24" s="5" t="s">
        <v>135</v>
      </c>
      <c r="T24" s="10" t="s">
        <v>115</v>
      </c>
      <c r="U24" s="10" t="s">
        <v>648</v>
      </c>
      <c r="V24" s="10" t="s">
        <v>753</v>
      </c>
      <c r="W24" s="10" t="s">
        <v>754</v>
      </c>
      <c r="X24" s="5" t="s">
        <v>98</v>
      </c>
      <c r="Y24" s="10" t="s">
        <v>303</v>
      </c>
      <c r="Z24" s="5" t="s">
        <v>98</v>
      </c>
      <c r="AA24" s="10" t="s">
        <v>755</v>
      </c>
      <c r="AB24" s="10" t="s">
        <v>328</v>
      </c>
    </row>
    <row r="25" spans="1:28" ht="57.95" customHeight="1" x14ac:dyDescent="0.3">
      <c r="A25" s="48" t="s">
        <v>525</v>
      </c>
      <c r="B25" s="5" t="s">
        <v>77</v>
      </c>
      <c r="C25" s="5" t="s">
        <v>703</v>
      </c>
      <c r="D25" s="26" t="s">
        <v>519</v>
      </c>
      <c r="E25" s="10" t="s">
        <v>466</v>
      </c>
      <c r="F25" s="10" t="s">
        <v>487</v>
      </c>
      <c r="G25" s="5">
        <v>1888</v>
      </c>
      <c r="H25" s="5">
        <v>1954</v>
      </c>
      <c r="I25" s="10"/>
      <c r="J25" s="10" t="s">
        <v>96</v>
      </c>
      <c r="K25" s="5" t="s">
        <v>107</v>
      </c>
      <c r="L25" s="10" t="s">
        <v>557</v>
      </c>
      <c r="M25" s="5" t="s">
        <v>98</v>
      </c>
      <c r="N25" s="5" t="s">
        <v>526</v>
      </c>
      <c r="O25" s="10" t="s">
        <v>99</v>
      </c>
      <c r="P25" s="10" t="s">
        <v>109</v>
      </c>
      <c r="Q25" s="10" t="s">
        <v>110</v>
      </c>
      <c r="R25" s="5">
        <v>3</v>
      </c>
      <c r="S25" s="5">
        <v>3</v>
      </c>
      <c r="T25" s="10" t="s">
        <v>111</v>
      </c>
      <c r="U25" s="10" t="s">
        <v>121</v>
      </c>
      <c r="V25" s="10" t="s">
        <v>281</v>
      </c>
      <c r="W25" s="10" t="s">
        <v>295</v>
      </c>
      <c r="X25" s="5" t="s">
        <v>97</v>
      </c>
      <c r="Y25" s="10" t="s">
        <v>307</v>
      </c>
      <c r="Z25" s="5" t="s">
        <v>98</v>
      </c>
      <c r="AA25" s="10" t="s">
        <v>318</v>
      </c>
      <c r="AB25" s="10" t="s">
        <v>621</v>
      </c>
    </row>
    <row r="26" spans="1:28" ht="45.75" x14ac:dyDescent="0.3">
      <c r="A26" s="48" t="s">
        <v>444</v>
      </c>
      <c r="B26" s="5" t="s">
        <v>77</v>
      </c>
      <c r="C26" s="5" t="s">
        <v>702</v>
      </c>
      <c r="D26" s="26" t="s">
        <v>520</v>
      </c>
      <c r="E26" s="10" t="s">
        <v>496</v>
      </c>
      <c r="F26" s="10" t="s">
        <v>488</v>
      </c>
      <c r="G26" s="5">
        <v>1864</v>
      </c>
      <c r="H26" s="5">
        <v>2003</v>
      </c>
      <c r="I26" s="10"/>
      <c r="J26" s="10" t="s">
        <v>103</v>
      </c>
      <c r="K26" s="5">
        <v>30</v>
      </c>
      <c r="L26" s="5" t="s">
        <v>98</v>
      </c>
      <c r="M26" s="5" t="s">
        <v>98</v>
      </c>
      <c r="N26" s="5" t="s">
        <v>577</v>
      </c>
      <c r="O26" s="10" t="s">
        <v>102</v>
      </c>
      <c r="P26" s="10" t="s">
        <v>109</v>
      </c>
      <c r="Q26" s="10" t="s">
        <v>110</v>
      </c>
      <c r="R26" s="5">
        <v>1</v>
      </c>
      <c r="S26" s="5">
        <v>1</v>
      </c>
      <c r="T26" s="10" t="s">
        <v>115</v>
      </c>
      <c r="U26" s="10" t="s">
        <v>134</v>
      </c>
      <c r="V26" s="10"/>
      <c r="W26" s="10"/>
      <c r="X26" s="5"/>
      <c r="Y26" s="10"/>
      <c r="Z26" s="5"/>
      <c r="AA26" s="10"/>
      <c r="AB26" s="10"/>
    </row>
    <row r="27" spans="1:28" ht="75.75" x14ac:dyDescent="0.3">
      <c r="A27" s="48" t="s">
        <v>524</v>
      </c>
      <c r="B27" s="5" t="s">
        <v>77</v>
      </c>
      <c r="C27" s="5" t="s">
        <v>701</v>
      </c>
      <c r="D27" s="26" t="s">
        <v>519</v>
      </c>
      <c r="E27" s="10" t="s">
        <v>499</v>
      </c>
      <c r="F27" s="10" t="s">
        <v>489</v>
      </c>
      <c r="G27" s="5">
        <v>1863</v>
      </c>
      <c r="H27" s="5">
        <v>1933</v>
      </c>
      <c r="I27" s="10" t="s">
        <v>93</v>
      </c>
      <c r="J27" s="10" t="s">
        <v>96</v>
      </c>
      <c r="K27" s="5">
        <v>10</v>
      </c>
      <c r="L27" s="5" t="s">
        <v>97</v>
      </c>
      <c r="M27" s="5" t="s">
        <v>98</v>
      </c>
      <c r="N27" s="5" t="s">
        <v>582</v>
      </c>
      <c r="O27" s="10" t="s">
        <v>99</v>
      </c>
      <c r="P27" s="10" t="s">
        <v>109</v>
      </c>
      <c r="Q27" s="10" t="s">
        <v>110</v>
      </c>
      <c r="R27" s="5">
        <v>4</v>
      </c>
      <c r="S27" s="5" t="s">
        <v>135</v>
      </c>
      <c r="T27" s="10" t="s">
        <v>111</v>
      </c>
      <c r="U27" s="10" t="s">
        <v>112</v>
      </c>
      <c r="V27" s="10" t="s">
        <v>286</v>
      </c>
      <c r="W27" s="10" t="s">
        <v>289</v>
      </c>
      <c r="X27" s="5" t="s">
        <v>97</v>
      </c>
      <c r="Y27" s="10" t="s">
        <v>300</v>
      </c>
      <c r="Z27" s="5" t="s">
        <v>98</v>
      </c>
      <c r="AA27" s="10" t="s">
        <v>310</v>
      </c>
      <c r="AB27" s="10"/>
    </row>
    <row r="28" spans="1:28" ht="71.45" customHeight="1" x14ac:dyDescent="0.3">
      <c r="A28" s="48" t="s">
        <v>743</v>
      </c>
      <c r="B28" s="5" t="s">
        <v>73</v>
      </c>
      <c r="C28" s="5" t="s">
        <v>705</v>
      </c>
      <c r="D28" s="26" t="s">
        <v>706</v>
      </c>
      <c r="E28" s="10" t="s">
        <v>707</v>
      </c>
      <c r="F28" s="10" t="s">
        <v>707</v>
      </c>
      <c r="G28" s="5"/>
      <c r="H28" s="5"/>
      <c r="I28" s="10" t="s">
        <v>708</v>
      </c>
      <c r="J28" s="10" t="s">
        <v>709</v>
      </c>
      <c r="K28" s="5">
        <v>15</v>
      </c>
      <c r="L28" s="5" t="s">
        <v>97</v>
      </c>
      <c r="M28" s="5" t="s">
        <v>98</v>
      </c>
      <c r="N28" s="5"/>
      <c r="O28" s="10"/>
      <c r="P28" s="10"/>
      <c r="Q28" s="10" t="s">
        <v>110</v>
      </c>
      <c r="R28" s="5">
        <v>2</v>
      </c>
      <c r="S28" s="5">
        <v>2</v>
      </c>
      <c r="T28" s="10"/>
      <c r="U28" s="10" t="s">
        <v>710</v>
      </c>
      <c r="V28" s="10"/>
      <c r="W28" s="10"/>
      <c r="X28" s="5"/>
      <c r="Y28" s="10"/>
      <c r="Z28" s="5"/>
      <c r="AA28" s="10"/>
      <c r="AB28" s="10"/>
    </row>
    <row r="29" spans="1:28" ht="78.95" customHeight="1" x14ac:dyDescent="0.3">
      <c r="A29" s="48" t="s">
        <v>824</v>
      </c>
      <c r="B29" s="5" t="s">
        <v>73</v>
      </c>
      <c r="C29" s="5" t="s">
        <v>825</v>
      </c>
      <c r="D29" s="26" t="s">
        <v>826</v>
      </c>
      <c r="E29" s="10" t="s">
        <v>467</v>
      </c>
      <c r="F29" s="10" t="s">
        <v>490</v>
      </c>
      <c r="G29" s="5">
        <v>1989</v>
      </c>
      <c r="H29" s="5">
        <v>1989</v>
      </c>
      <c r="I29" s="10" t="s">
        <v>827</v>
      </c>
      <c r="J29" s="10" t="s">
        <v>96</v>
      </c>
      <c r="K29" s="5" t="s">
        <v>555</v>
      </c>
      <c r="L29" s="5" t="s">
        <v>97</v>
      </c>
      <c r="M29" s="5" t="s">
        <v>98</v>
      </c>
      <c r="N29" s="5" t="s">
        <v>106</v>
      </c>
      <c r="O29" s="10" t="s">
        <v>99</v>
      </c>
      <c r="P29" s="10" t="s">
        <v>109</v>
      </c>
      <c r="Q29" s="10" t="s">
        <v>557</v>
      </c>
      <c r="R29" s="5">
        <v>4</v>
      </c>
      <c r="S29" s="5" t="s">
        <v>558</v>
      </c>
      <c r="T29" s="10" t="s">
        <v>559</v>
      </c>
      <c r="U29" s="10" t="s">
        <v>121</v>
      </c>
      <c r="V29" s="10" t="s">
        <v>279</v>
      </c>
      <c r="W29" s="10" t="s">
        <v>560</v>
      </c>
      <c r="X29" s="5" t="s">
        <v>97</v>
      </c>
      <c r="Y29" s="10" t="s">
        <v>305</v>
      </c>
      <c r="Z29" s="5" t="s">
        <v>97</v>
      </c>
      <c r="AA29" s="10" t="s">
        <v>828</v>
      </c>
      <c r="AB29" s="10" t="s">
        <v>829</v>
      </c>
    </row>
    <row r="30" spans="1:28" ht="56.25" x14ac:dyDescent="0.3">
      <c r="A30" s="48" t="s">
        <v>835</v>
      </c>
      <c r="B30" s="5" t="s">
        <v>73</v>
      </c>
      <c r="C30" s="5" t="s">
        <v>825</v>
      </c>
      <c r="D30" s="26" t="s">
        <v>826</v>
      </c>
      <c r="E30" s="10" t="s">
        <v>468</v>
      </c>
      <c r="F30" s="10" t="s">
        <v>491</v>
      </c>
      <c r="G30" s="5">
        <v>1961</v>
      </c>
      <c r="H30" s="5">
        <v>1961</v>
      </c>
      <c r="I30" s="10" t="s">
        <v>94</v>
      </c>
      <c r="J30" s="10" t="s">
        <v>103</v>
      </c>
      <c r="K30" s="5">
        <v>25</v>
      </c>
      <c r="L30" s="5" t="s">
        <v>97</v>
      </c>
      <c r="M30" s="5" t="s">
        <v>98</v>
      </c>
      <c r="N30" s="5" t="s">
        <v>108</v>
      </c>
      <c r="O30" s="10" t="s">
        <v>99</v>
      </c>
      <c r="P30" s="10" t="s">
        <v>109</v>
      </c>
      <c r="Q30" s="10" t="s">
        <v>110</v>
      </c>
      <c r="R30" s="5">
        <v>3</v>
      </c>
      <c r="S30" s="5" t="s">
        <v>273</v>
      </c>
      <c r="T30" s="10" t="s">
        <v>115</v>
      </c>
      <c r="U30" s="10" t="s">
        <v>121</v>
      </c>
      <c r="V30" s="10" t="s">
        <v>287</v>
      </c>
      <c r="W30" s="10" t="s">
        <v>296</v>
      </c>
      <c r="X30" s="5" t="s">
        <v>98</v>
      </c>
      <c r="Y30" s="10" t="s">
        <v>305</v>
      </c>
      <c r="Z30" s="5" t="s">
        <v>98</v>
      </c>
      <c r="AA30" s="10" t="s">
        <v>828</v>
      </c>
      <c r="AB30" s="10" t="s">
        <v>836</v>
      </c>
    </row>
    <row r="31" spans="1:28" ht="45.75" x14ac:dyDescent="0.3">
      <c r="A31" s="48" t="s">
        <v>719</v>
      </c>
      <c r="B31" s="5" t="s">
        <v>73</v>
      </c>
      <c r="C31" s="5" t="s">
        <v>718</v>
      </c>
      <c r="D31" s="26" t="s">
        <v>716</v>
      </c>
      <c r="E31" s="10" t="s">
        <v>717</v>
      </c>
      <c r="F31" s="10" t="s">
        <v>717</v>
      </c>
      <c r="G31" s="5"/>
      <c r="H31" s="5"/>
      <c r="I31" s="10" t="s">
        <v>734</v>
      </c>
      <c r="J31" s="10" t="s">
        <v>732</v>
      </c>
      <c r="K31" s="5">
        <v>20</v>
      </c>
      <c r="L31" s="5"/>
      <c r="M31" s="5"/>
      <c r="N31" s="5"/>
      <c r="O31" s="10" t="s">
        <v>733</v>
      </c>
      <c r="P31" s="10" t="s">
        <v>113</v>
      </c>
      <c r="Q31" s="10" t="s">
        <v>110</v>
      </c>
      <c r="R31" s="5">
        <v>2</v>
      </c>
      <c r="S31" s="5">
        <v>2</v>
      </c>
      <c r="T31" s="10" t="s">
        <v>115</v>
      </c>
      <c r="U31" s="10"/>
      <c r="V31" s="10"/>
      <c r="W31" s="10"/>
      <c r="X31" s="5" t="s">
        <v>723</v>
      </c>
      <c r="Y31" s="10"/>
      <c r="Z31" s="5" t="s">
        <v>98</v>
      </c>
      <c r="AA31" s="10" t="s">
        <v>136</v>
      </c>
      <c r="AB31" s="10"/>
    </row>
    <row r="32" spans="1:28" ht="75.75" x14ac:dyDescent="0.3">
      <c r="A32" s="48" t="s">
        <v>832</v>
      </c>
      <c r="B32" s="5" t="s">
        <v>73</v>
      </c>
      <c r="C32" s="5" t="s">
        <v>825</v>
      </c>
      <c r="D32" s="26" t="s">
        <v>826</v>
      </c>
      <c r="E32" s="10" t="s">
        <v>469</v>
      </c>
      <c r="F32" s="10" t="s">
        <v>492</v>
      </c>
      <c r="G32" s="5">
        <v>1912</v>
      </c>
      <c r="H32" s="5">
        <v>1912</v>
      </c>
      <c r="I32" s="10" t="s">
        <v>95</v>
      </c>
      <c r="J32" s="10" t="s">
        <v>96</v>
      </c>
      <c r="K32" s="5" t="s">
        <v>271</v>
      </c>
      <c r="L32" s="5" t="s">
        <v>97</v>
      </c>
      <c r="M32" s="5" t="s">
        <v>98</v>
      </c>
      <c r="N32" s="5"/>
      <c r="O32" s="10" t="s">
        <v>101</v>
      </c>
      <c r="P32" s="10" t="s">
        <v>109</v>
      </c>
      <c r="Q32" s="10" t="s">
        <v>110</v>
      </c>
      <c r="R32" s="5">
        <v>3</v>
      </c>
      <c r="S32" s="5">
        <v>2</v>
      </c>
      <c r="T32" s="10" t="s">
        <v>126</v>
      </c>
      <c r="U32" s="10" t="s">
        <v>121</v>
      </c>
      <c r="V32" s="10" t="s">
        <v>281</v>
      </c>
      <c r="W32" s="10" t="s">
        <v>288</v>
      </c>
      <c r="X32" s="5" t="s">
        <v>97</v>
      </c>
      <c r="Y32" s="10" t="s">
        <v>297</v>
      </c>
      <c r="Z32" s="5" t="s">
        <v>97</v>
      </c>
      <c r="AA32" s="10" t="s">
        <v>828</v>
      </c>
      <c r="AB32" s="10" t="s">
        <v>833</v>
      </c>
    </row>
  </sheetData>
  <mergeCells count="4">
    <mergeCell ref="A1:D1"/>
    <mergeCell ref="V1:AB1"/>
    <mergeCell ref="J1:U1"/>
    <mergeCell ref="E1:I1"/>
  </mergeCells>
  <hyperlinks>
    <hyperlink ref="D14" r:id="rId1" xr:uid="{00000000-0004-0000-0000-000000000000}"/>
    <hyperlink ref="D6" r:id="rId2" display="http://vohmaseltsimaja.voog.com/et" xr:uid="{00000000-0004-0000-0000-000003000000}"/>
    <hyperlink ref="D9" r:id="rId3" xr:uid="{00000000-0004-0000-0000-000005000000}"/>
    <hyperlink ref="D10" r:id="rId4" xr:uid="{00000000-0004-0000-0000-000006000000}"/>
    <hyperlink ref="D13" r:id="rId5" xr:uid="{00000000-0004-0000-0000-000008000000}"/>
    <hyperlink ref="D4" r:id="rId6" display="https://karepa.ee/" xr:uid="{00000000-0004-0000-0000-00000B000000}"/>
    <hyperlink ref="D5" r:id="rId7" display="http://kasmu.eu/" xr:uid="{00000000-0004-0000-0000-00000C000000}"/>
    <hyperlink ref="D17" r:id="rId8" display="https://tapavallakultuur.ee " xr:uid="{00000000-0004-0000-0000-00000D000000}"/>
    <hyperlink ref="D18" r:id="rId9" xr:uid="{00000000-0004-0000-0000-00000E000000}"/>
    <hyperlink ref="D19" r:id="rId10" xr:uid="{00000000-0004-0000-0000-00000F000000}"/>
    <hyperlink ref="D20" r:id="rId11" xr:uid="{00000000-0004-0000-0000-000010000000}"/>
    <hyperlink ref="D25" r:id="rId12" xr:uid="{00000000-0004-0000-0000-000013000000}"/>
    <hyperlink ref="D27" r:id="rId13" xr:uid="{00000000-0004-0000-0000-000015000000}"/>
    <hyperlink ref="D30" r:id="rId14" display="https://v-maarja.kovtp.ee/simuna-rahvamaja " xr:uid="{00000000-0004-0000-0000-000017000000}"/>
    <hyperlink ref="D22" r:id="rId15" display="https://www.facebook.com/pajustiklubi" xr:uid="{00000000-0004-0000-0000-000012000000}"/>
    <hyperlink ref="D26" r:id="rId16" xr:uid="{00000000-0004-0000-0000-000014000000}"/>
    <hyperlink ref="D3" r:id="rId17" xr:uid="{30247A1E-224E-406F-8FF2-ACB03B275236}"/>
    <hyperlink ref="D12" r:id="rId18" display="https://rakverekultuurikeskus.ee/" xr:uid="{50D44239-A92E-422B-A543-9E2201DF1ACA}"/>
    <hyperlink ref="D21" r:id="rId19" xr:uid="{3B19E313-24DF-4004-8843-493FED481FA7}"/>
    <hyperlink ref="D24" r:id="rId20" xr:uid="{87FDD8FA-4D7E-4856-8CBE-D6B02FA11B8A}"/>
    <hyperlink ref="D29" r:id="rId21" display="www.facebook.com/RakkeKultuurikeskus " xr:uid="{00000000-0004-0000-0000-000016000000}"/>
    <hyperlink ref="D32" r:id="rId22" display="www.facebook.com/maarjaseltsimaja " xr:uid="{00000000-0004-0000-0000-00000A000000}"/>
    <hyperlink ref="D23" r:id="rId23" xr:uid="{00000000-0004-0000-0000-000011000000}"/>
  </hyperlinks>
  <pageMargins left="0.25" right="0.25" top="0.75" bottom="0.75" header="0.3" footer="0.3"/>
  <pageSetup paperSize="9" scale="12" orientation="portrait" horizontalDpi="4294967294" verticalDpi="4294967294"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52"/>
  <sheetViews>
    <sheetView topLeftCell="A12" zoomScale="70" zoomScaleNormal="70" workbookViewId="0">
      <pane xSplit="1" topLeftCell="B1" activePane="topRight" state="frozen"/>
      <selection pane="topRight" activeCell="A12" sqref="A1:A1048576"/>
    </sheetView>
  </sheetViews>
  <sheetFormatPr defaultRowHeight="18.75" x14ac:dyDescent="0.3"/>
  <cols>
    <col min="1" max="1" width="26.28515625" style="49" customWidth="1"/>
    <col min="2" max="2" width="19" customWidth="1"/>
    <col min="3" max="3" width="37.7109375" customWidth="1"/>
    <col min="4" max="4" width="25.7109375" customWidth="1"/>
    <col min="5" max="5" width="18.5703125" customWidth="1"/>
    <col min="6" max="6" width="15.28515625" customWidth="1"/>
    <col min="7" max="7" width="18.28515625" style="4" customWidth="1"/>
    <col min="8" max="8" width="35.5703125" customWidth="1"/>
    <col min="9" max="9" width="18.5703125" customWidth="1"/>
    <col min="10" max="10" width="33.7109375" customWidth="1"/>
    <col min="11" max="11" width="27" customWidth="1"/>
    <col min="12" max="12" width="35.5703125" customWidth="1"/>
    <col min="13" max="13" width="33.28515625" customWidth="1"/>
    <col min="14" max="14" width="29" customWidth="1"/>
    <col min="15" max="15" width="16" customWidth="1"/>
    <col min="16" max="16" width="20.5703125" customWidth="1"/>
    <col min="17" max="17" width="13.28515625" customWidth="1"/>
    <col min="18" max="18" width="18.42578125" customWidth="1"/>
    <col min="19" max="19" width="20.7109375" customWidth="1"/>
    <col min="20" max="20" width="21.5703125" customWidth="1"/>
  </cols>
  <sheetData>
    <row r="1" spans="1:20" s="1" customFormat="1" ht="26.25" x14ac:dyDescent="0.4">
      <c r="A1" s="36" t="s">
        <v>55</v>
      </c>
      <c r="B1" s="36"/>
      <c r="C1" s="36"/>
      <c r="D1" s="37" t="s">
        <v>58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</row>
    <row r="2" spans="1:20" s="8" customFormat="1" ht="46.5" customHeight="1" x14ac:dyDescent="0.3">
      <c r="A2" s="50" t="s">
        <v>0</v>
      </c>
      <c r="B2" s="19" t="s">
        <v>1</v>
      </c>
      <c r="C2" s="19" t="s">
        <v>2</v>
      </c>
      <c r="D2" s="7" t="s">
        <v>32</v>
      </c>
      <c r="E2" s="7" t="s">
        <v>33</v>
      </c>
      <c r="F2" s="7" t="s">
        <v>34</v>
      </c>
      <c r="G2" s="17" t="s">
        <v>35</v>
      </c>
      <c r="H2" s="7" t="s">
        <v>36</v>
      </c>
      <c r="I2" s="7" t="s">
        <v>37</v>
      </c>
      <c r="J2" s="7" t="s">
        <v>38</v>
      </c>
      <c r="K2" s="17" t="s">
        <v>39</v>
      </c>
      <c r="L2" s="17" t="s">
        <v>40</v>
      </c>
      <c r="M2" s="7" t="s">
        <v>41</v>
      </c>
      <c r="N2" s="18" t="s">
        <v>42</v>
      </c>
      <c r="O2" s="7" t="s">
        <v>43</v>
      </c>
      <c r="P2" s="7" t="s">
        <v>44</v>
      </c>
      <c r="Q2" s="7" t="s">
        <v>45</v>
      </c>
      <c r="R2" s="7" t="s">
        <v>46</v>
      </c>
      <c r="S2" s="7" t="s">
        <v>47</v>
      </c>
      <c r="T2" s="7" t="s">
        <v>48</v>
      </c>
    </row>
    <row r="3" spans="1:20" ht="90" x14ac:dyDescent="0.25">
      <c r="A3" s="51" t="s">
        <v>67</v>
      </c>
      <c r="B3" s="42" t="s">
        <v>74</v>
      </c>
      <c r="C3" s="42" t="s">
        <v>640</v>
      </c>
      <c r="D3" s="5" t="s">
        <v>137</v>
      </c>
      <c r="E3" s="5">
        <v>361</v>
      </c>
      <c r="F3" s="5">
        <v>200</v>
      </c>
      <c r="G3" s="10" t="s">
        <v>152</v>
      </c>
      <c r="H3" s="10" t="s">
        <v>153</v>
      </c>
      <c r="I3" s="5" t="s">
        <v>154</v>
      </c>
      <c r="J3" s="10"/>
      <c r="K3" s="10" t="s">
        <v>594</v>
      </c>
      <c r="L3" s="10" t="s">
        <v>170</v>
      </c>
      <c r="M3" s="5" t="s">
        <v>361</v>
      </c>
      <c r="N3" s="5" t="s">
        <v>382</v>
      </c>
      <c r="O3" s="5" t="s">
        <v>393</v>
      </c>
      <c r="P3" s="5" t="s">
        <v>370</v>
      </c>
      <c r="Q3" s="5"/>
      <c r="R3" s="5"/>
      <c r="S3" s="5"/>
      <c r="T3" s="20" t="s">
        <v>188</v>
      </c>
    </row>
    <row r="4" spans="1:20" ht="30" x14ac:dyDescent="0.25">
      <c r="A4" s="51"/>
      <c r="B4" s="42"/>
      <c r="C4" s="42"/>
      <c r="D4" s="5" t="s">
        <v>195</v>
      </c>
      <c r="E4" s="5">
        <v>200</v>
      </c>
      <c r="F4" s="5">
        <v>200</v>
      </c>
      <c r="G4" s="10" t="s">
        <v>196</v>
      </c>
      <c r="H4" s="10" t="s">
        <v>157</v>
      </c>
      <c r="I4" s="5" t="s">
        <v>330</v>
      </c>
      <c r="J4" s="10"/>
      <c r="K4" s="10" t="s">
        <v>596</v>
      </c>
      <c r="L4" s="10" t="s">
        <v>197</v>
      </c>
      <c r="M4" s="5" t="s">
        <v>362</v>
      </c>
      <c r="N4" s="5">
        <v>0</v>
      </c>
      <c r="O4" s="5">
        <v>0</v>
      </c>
      <c r="P4" s="5">
        <v>0</v>
      </c>
      <c r="Q4" s="5" t="s">
        <v>370</v>
      </c>
      <c r="R4" s="5" t="s">
        <v>370</v>
      </c>
      <c r="S4" s="5" t="s">
        <v>194</v>
      </c>
      <c r="T4" s="20" t="s">
        <v>192</v>
      </c>
    </row>
    <row r="5" spans="1:20" ht="90" x14ac:dyDescent="0.25">
      <c r="A5" s="51" t="s">
        <v>442</v>
      </c>
      <c r="B5" s="42" t="s">
        <v>74</v>
      </c>
      <c r="C5" s="42" t="s">
        <v>81</v>
      </c>
      <c r="D5" s="5" t="s">
        <v>138</v>
      </c>
      <c r="E5" s="5">
        <v>120</v>
      </c>
      <c r="F5" s="5">
        <v>80</v>
      </c>
      <c r="G5" s="10" t="s">
        <v>152</v>
      </c>
      <c r="H5" s="10" t="s">
        <v>155</v>
      </c>
      <c r="I5" s="5" t="s">
        <v>591</v>
      </c>
      <c r="J5" s="10"/>
      <c r="K5" s="10" t="s">
        <v>595</v>
      </c>
      <c r="L5" s="10" t="s">
        <v>171</v>
      </c>
      <c r="M5" s="5" t="s">
        <v>363</v>
      </c>
      <c r="N5" s="5" t="s">
        <v>383</v>
      </c>
      <c r="O5" s="5" t="s">
        <v>194</v>
      </c>
      <c r="P5" s="5" t="s">
        <v>397</v>
      </c>
      <c r="Q5" s="5" t="s">
        <v>407</v>
      </c>
      <c r="R5" s="5" t="s">
        <v>417</v>
      </c>
      <c r="S5" s="5" t="s">
        <v>428</v>
      </c>
      <c r="T5" s="20" t="s">
        <v>189</v>
      </c>
    </row>
    <row r="6" spans="1:20" ht="30" x14ac:dyDescent="0.25">
      <c r="A6" s="51"/>
      <c r="B6" s="42"/>
      <c r="C6" s="42"/>
      <c r="D6" s="5" t="s">
        <v>198</v>
      </c>
      <c r="E6" s="5">
        <v>40</v>
      </c>
      <c r="F6" s="5"/>
      <c r="G6" s="10" t="s">
        <v>196</v>
      </c>
      <c r="H6" s="10" t="s">
        <v>199</v>
      </c>
      <c r="I6" s="5" t="s">
        <v>331</v>
      </c>
      <c r="J6" s="10"/>
      <c r="K6" s="10"/>
      <c r="L6" s="10" t="s">
        <v>136</v>
      </c>
      <c r="M6" s="5"/>
      <c r="N6" s="5"/>
      <c r="O6" s="5"/>
      <c r="P6" s="5"/>
      <c r="Q6" s="5"/>
      <c r="R6" s="5"/>
      <c r="S6" s="5"/>
      <c r="T6" s="20"/>
    </row>
    <row r="7" spans="1:20" ht="75" x14ac:dyDescent="0.25">
      <c r="A7" s="51" t="s">
        <v>64</v>
      </c>
      <c r="B7" s="42" t="s">
        <v>74</v>
      </c>
      <c r="C7" s="42" t="s">
        <v>500</v>
      </c>
      <c r="D7" s="5" t="s">
        <v>138</v>
      </c>
      <c r="E7" s="5">
        <v>190</v>
      </c>
      <c r="F7" s="5">
        <v>120</v>
      </c>
      <c r="G7" s="10" t="s">
        <v>152</v>
      </c>
      <c r="H7" s="10" t="s">
        <v>157</v>
      </c>
      <c r="I7" s="5" t="s">
        <v>332</v>
      </c>
      <c r="J7" s="10" t="s">
        <v>592</v>
      </c>
      <c r="K7" s="10" t="s">
        <v>595</v>
      </c>
      <c r="L7" s="10" t="s">
        <v>172</v>
      </c>
      <c r="M7" s="5" t="s">
        <v>364</v>
      </c>
      <c r="N7" s="5" t="s">
        <v>384</v>
      </c>
      <c r="O7" s="5" t="s">
        <v>370</v>
      </c>
      <c r="P7" s="5" t="s">
        <v>194</v>
      </c>
      <c r="Q7" s="5" t="s">
        <v>408</v>
      </c>
      <c r="R7" s="5" t="s">
        <v>181</v>
      </c>
      <c r="S7" s="5" t="s">
        <v>194</v>
      </c>
      <c r="T7" s="20" t="s">
        <v>190</v>
      </c>
    </row>
    <row r="8" spans="1:20" ht="60" x14ac:dyDescent="0.25">
      <c r="A8" s="51"/>
      <c r="B8" s="42"/>
      <c r="C8" s="42"/>
      <c r="D8" s="5" t="s">
        <v>195</v>
      </c>
      <c r="E8" s="5">
        <v>50</v>
      </c>
      <c r="F8" s="5">
        <v>30</v>
      </c>
      <c r="G8" s="10" t="s">
        <v>152</v>
      </c>
      <c r="H8" s="10" t="s">
        <v>200</v>
      </c>
      <c r="I8" s="5" t="s">
        <v>333</v>
      </c>
      <c r="J8" s="10" t="s">
        <v>593</v>
      </c>
      <c r="K8" s="10" t="s">
        <v>597</v>
      </c>
      <c r="L8" s="10" t="s">
        <v>136</v>
      </c>
      <c r="M8" s="5"/>
      <c r="N8" s="5"/>
      <c r="O8" s="5"/>
      <c r="P8" s="5"/>
      <c r="Q8" s="5"/>
      <c r="R8" s="5"/>
      <c r="S8" s="5"/>
      <c r="T8" s="20"/>
    </row>
    <row r="9" spans="1:20" ht="90" x14ac:dyDescent="0.25">
      <c r="A9" s="51" t="s">
        <v>63</v>
      </c>
      <c r="B9" s="42" t="s">
        <v>74</v>
      </c>
      <c r="C9" s="42" t="s">
        <v>501</v>
      </c>
      <c r="D9" s="5" t="s">
        <v>139</v>
      </c>
      <c r="E9" s="5">
        <v>200</v>
      </c>
      <c r="F9" s="5">
        <v>100</v>
      </c>
      <c r="G9" s="10" t="s">
        <v>152</v>
      </c>
      <c r="H9" s="10" t="s">
        <v>155</v>
      </c>
      <c r="I9" s="5" t="s">
        <v>334</v>
      </c>
      <c r="J9" s="10"/>
      <c r="K9" s="10" t="s">
        <v>601</v>
      </c>
      <c r="L9" s="10" t="s">
        <v>173</v>
      </c>
      <c r="M9" s="5" t="s">
        <v>365</v>
      </c>
      <c r="N9" s="5" t="s">
        <v>385</v>
      </c>
      <c r="O9" s="5" t="s">
        <v>194</v>
      </c>
      <c r="P9" s="5" t="s">
        <v>401</v>
      </c>
      <c r="Q9" s="5" t="s">
        <v>370</v>
      </c>
      <c r="R9" s="5" t="s">
        <v>181</v>
      </c>
      <c r="S9" s="5" t="s">
        <v>194</v>
      </c>
      <c r="T9" s="20" t="s">
        <v>191</v>
      </c>
    </row>
    <row r="10" spans="1:20" ht="45" x14ac:dyDescent="0.25">
      <c r="A10" s="51"/>
      <c r="B10" s="42"/>
      <c r="C10" s="42"/>
      <c r="D10" s="5" t="s">
        <v>201</v>
      </c>
      <c r="E10" s="5">
        <v>35</v>
      </c>
      <c r="F10" s="5">
        <v>24</v>
      </c>
      <c r="G10" s="10" t="s">
        <v>152</v>
      </c>
      <c r="H10" s="10" t="s">
        <v>202</v>
      </c>
      <c r="I10" s="5" t="s">
        <v>335</v>
      </c>
      <c r="J10" s="10"/>
      <c r="K10" s="10" t="s">
        <v>203</v>
      </c>
      <c r="L10" s="10" t="s">
        <v>136</v>
      </c>
      <c r="M10" s="5"/>
      <c r="N10" s="5"/>
      <c r="O10" s="5"/>
      <c r="P10" s="5"/>
      <c r="Q10" s="5"/>
      <c r="R10" s="5"/>
      <c r="S10" s="5"/>
      <c r="T10" s="20"/>
    </row>
    <row r="11" spans="1:20" s="23" customFormat="1" ht="90.75" x14ac:dyDescent="0.3">
      <c r="A11" s="48" t="s">
        <v>527</v>
      </c>
      <c r="B11" s="5" t="s">
        <v>74</v>
      </c>
      <c r="C11" s="5" t="s">
        <v>528</v>
      </c>
      <c r="D11" s="20" t="s">
        <v>536</v>
      </c>
      <c r="E11" s="5">
        <v>250</v>
      </c>
      <c r="F11" s="5">
        <v>200</v>
      </c>
      <c r="G11" s="20" t="s">
        <v>152</v>
      </c>
      <c r="H11" s="20" t="s">
        <v>155</v>
      </c>
      <c r="I11" s="20" t="s">
        <v>537</v>
      </c>
      <c r="J11" s="20" t="s">
        <v>538</v>
      </c>
      <c r="K11" s="20" t="s">
        <v>599</v>
      </c>
      <c r="L11" s="20" t="s">
        <v>598</v>
      </c>
      <c r="M11" s="5" t="s">
        <v>539</v>
      </c>
      <c r="N11" s="22" t="s">
        <v>540</v>
      </c>
      <c r="O11" s="5" t="s">
        <v>541</v>
      </c>
      <c r="P11" s="5" t="s">
        <v>393</v>
      </c>
      <c r="Q11" s="5" t="s">
        <v>414</v>
      </c>
      <c r="R11" s="5" t="s">
        <v>542</v>
      </c>
      <c r="S11" s="5" t="s">
        <v>400</v>
      </c>
      <c r="T11" s="20" t="s">
        <v>191</v>
      </c>
    </row>
    <row r="12" spans="1:20" ht="105" x14ac:dyDescent="0.25">
      <c r="A12" s="51" t="s">
        <v>767</v>
      </c>
      <c r="B12" s="42" t="s">
        <v>80</v>
      </c>
      <c r="C12" s="42" t="s">
        <v>770</v>
      </c>
      <c r="D12" s="5" t="s">
        <v>771</v>
      </c>
      <c r="E12" s="5">
        <v>294</v>
      </c>
      <c r="F12" s="5"/>
      <c r="G12" s="10" t="s">
        <v>152</v>
      </c>
      <c r="H12" s="10" t="s">
        <v>158</v>
      </c>
      <c r="I12" s="5" t="s">
        <v>336</v>
      </c>
      <c r="J12" s="10"/>
      <c r="K12" s="10" t="s">
        <v>600</v>
      </c>
      <c r="L12" s="10" t="s">
        <v>174</v>
      </c>
      <c r="M12" s="5" t="s">
        <v>366</v>
      </c>
      <c r="N12" s="5" t="s">
        <v>386</v>
      </c>
      <c r="O12" s="5" t="s">
        <v>394</v>
      </c>
      <c r="P12" s="5" t="s">
        <v>194</v>
      </c>
      <c r="Q12" s="5" t="s">
        <v>193</v>
      </c>
      <c r="R12" s="5" t="s">
        <v>426</v>
      </c>
      <c r="S12" s="5" t="s">
        <v>428</v>
      </c>
      <c r="T12" s="20" t="s">
        <v>191</v>
      </c>
    </row>
    <row r="13" spans="1:20" ht="60" x14ac:dyDescent="0.25">
      <c r="A13" s="51"/>
      <c r="B13" s="42"/>
      <c r="C13" s="42"/>
      <c r="D13" s="5" t="s">
        <v>772</v>
      </c>
      <c r="E13" s="5">
        <v>80</v>
      </c>
      <c r="F13" s="5"/>
      <c r="G13" s="10" t="s">
        <v>204</v>
      </c>
      <c r="H13" s="10" t="s">
        <v>157</v>
      </c>
      <c r="I13" s="5" t="s">
        <v>337</v>
      </c>
      <c r="J13" s="10" t="s">
        <v>358</v>
      </c>
      <c r="K13" s="10"/>
      <c r="L13" s="10" t="s">
        <v>205</v>
      </c>
      <c r="M13" s="29" t="s">
        <v>367</v>
      </c>
      <c r="N13" s="5">
        <v>0</v>
      </c>
      <c r="O13" s="5">
        <v>0</v>
      </c>
      <c r="P13" s="5">
        <v>0</v>
      </c>
      <c r="Q13" s="5" t="s">
        <v>409</v>
      </c>
      <c r="R13" s="5" t="s">
        <v>427</v>
      </c>
      <c r="S13" s="5" t="s">
        <v>429</v>
      </c>
      <c r="T13" s="20" t="s">
        <v>191</v>
      </c>
    </row>
    <row r="14" spans="1:20" ht="90.75" x14ac:dyDescent="0.3">
      <c r="A14" s="48" t="s">
        <v>691</v>
      </c>
      <c r="B14" s="5" t="s">
        <v>80</v>
      </c>
      <c r="C14" s="5" t="s">
        <v>768</v>
      </c>
      <c r="D14" s="5" t="s">
        <v>140</v>
      </c>
      <c r="E14" s="5">
        <v>200</v>
      </c>
      <c r="F14" s="5">
        <v>150</v>
      </c>
      <c r="G14" s="10" t="s">
        <v>152</v>
      </c>
      <c r="H14" s="10" t="s">
        <v>155</v>
      </c>
      <c r="I14" s="5" t="s">
        <v>338</v>
      </c>
      <c r="J14" s="10"/>
      <c r="K14" s="10" t="s">
        <v>602</v>
      </c>
      <c r="L14" s="10" t="s">
        <v>175</v>
      </c>
      <c r="M14" s="5" t="s">
        <v>368</v>
      </c>
      <c r="N14" s="5" t="s">
        <v>387</v>
      </c>
      <c r="O14" s="5" t="s">
        <v>454</v>
      </c>
      <c r="P14" s="5" t="s">
        <v>370</v>
      </c>
      <c r="Q14" s="5" t="s">
        <v>181</v>
      </c>
      <c r="R14" s="5" t="s">
        <v>425</v>
      </c>
      <c r="S14" s="5" t="s">
        <v>430</v>
      </c>
      <c r="T14" s="20" t="s">
        <v>192</v>
      </c>
    </row>
    <row r="15" spans="1:20" ht="90.75" x14ac:dyDescent="0.3">
      <c r="A15" s="48" t="s">
        <v>692</v>
      </c>
      <c r="B15" s="5" t="s">
        <v>80</v>
      </c>
      <c r="C15" s="5" t="s">
        <v>521</v>
      </c>
      <c r="D15" s="5" t="s">
        <v>141</v>
      </c>
      <c r="E15" s="5">
        <v>100</v>
      </c>
      <c r="F15" s="5">
        <v>80</v>
      </c>
      <c r="G15" s="10" t="s">
        <v>152</v>
      </c>
      <c r="H15" s="10" t="s">
        <v>155</v>
      </c>
      <c r="I15" s="5" t="s">
        <v>339</v>
      </c>
      <c r="J15" s="10"/>
      <c r="K15" s="10" t="s">
        <v>159</v>
      </c>
      <c r="L15" s="10" t="s">
        <v>176</v>
      </c>
      <c r="M15" s="5" t="s">
        <v>369</v>
      </c>
      <c r="N15" s="5" t="s">
        <v>388</v>
      </c>
      <c r="O15" s="5" t="s">
        <v>395</v>
      </c>
      <c r="P15" s="5" t="s">
        <v>402</v>
      </c>
      <c r="Q15" s="5" t="s">
        <v>410</v>
      </c>
      <c r="R15" s="5" t="s">
        <v>424</v>
      </c>
      <c r="S15" s="5" t="s">
        <v>431</v>
      </c>
      <c r="T15" s="20" t="s">
        <v>191</v>
      </c>
    </row>
    <row r="16" spans="1:20" ht="90" x14ac:dyDescent="0.25">
      <c r="A16" s="52" t="s">
        <v>778</v>
      </c>
      <c r="B16" s="5" t="s">
        <v>76</v>
      </c>
      <c r="C16" s="5" t="s">
        <v>792</v>
      </c>
      <c r="D16" s="5" t="s">
        <v>793</v>
      </c>
      <c r="E16" s="5">
        <v>475</v>
      </c>
      <c r="F16" s="5" t="s">
        <v>794</v>
      </c>
      <c r="G16" s="10" t="s">
        <v>152</v>
      </c>
      <c r="H16" s="10" t="s">
        <v>795</v>
      </c>
      <c r="I16" s="5" t="s">
        <v>796</v>
      </c>
      <c r="J16" s="10"/>
      <c r="K16" s="10" t="s">
        <v>797</v>
      </c>
      <c r="L16" s="10" t="s">
        <v>798</v>
      </c>
      <c r="M16" s="5" t="s">
        <v>799</v>
      </c>
      <c r="N16" s="5" t="s">
        <v>154</v>
      </c>
      <c r="O16" s="5" t="s">
        <v>154</v>
      </c>
      <c r="P16" s="5" t="s">
        <v>154</v>
      </c>
      <c r="Q16" s="5" t="s">
        <v>800</v>
      </c>
      <c r="R16" s="5" t="s">
        <v>154</v>
      </c>
      <c r="S16" s="5" t="s">
        <v>801</v>
      </c>
      <c r="T16" s="20" t="s">
        <v>802</v>
      </c>
    </row>
    <row r="17" spans="1:20" ht="60" x14ac:dyDescent="0.25">
      <c r="A17" s="53"/>
      <c r="B17" s="29" t="s">
        <v>76</v>
      </c>
      <c r="C17" s="5" t="s">
        <v>792</v>
      </c>
      <c r="D17" s="5" t="s">
        <v>803</v>
      </c>
      <c r="E17" s="5">
        <v>120</v>
      </c>
      <c r="F17" s="5" t="s">
        <v>804</v>
      </c>
      <c r="G17" s="10" t="s">
        <v>196</v>
      </c>
      <c r="H17" s="10" t="s">
        <v>805</v>
      </c>
      <c r="I17" s="5" t="s">
        <v>806</v>
      </c>
      <c r="J17" s="10"/>
      <c r="K17" s="10" t="s">
        <v>807</v>
      </c>
      <c r="L17" s="10" t="s">
        <v>808</v>
      </c>
      <c r="M17" s="5" t="s">
        <v>809</v>
      </c>
      <c r="N17" s="5" t="s">
        <v>154</v>
      </c>
      <c r="O17" s="5" t="s">
        <v>154</v>
      </c>
      <c r="P17" s="5" t="s">
        <v>154</v>
      </c>
      <c r="Q17" s="5" t="s">
        <v>800</v>
      </c>
      <c r="R17" s="5" t="s">
        <v>154</v>
      </c>
      <c r="S17" s="5" t="s">
        <v>810</v>
      </c>
      <c r="T17" s="20" t="s">
        <v>811</v>
      </c>
    </row>
    <row r="18" spans="1:20" ht="75" x14ac:dyDescent="0.25">
      <c r="A18" s="51" t="s">
        <v>440</v>
      </c>
      <c r="B18" s="42" t="s">
        <v>79</v>
      </c>
      <c r="C18" s="42" t="s">
        <v>503</v>
      </c>
      <c r="D18" s="5" t="s">
        <v>147</v>
      </c>
      <c r="E18" s="5">
        <v>200</v>
      </c>
      <c r="F18" s="5">
        <v>150</v>
      </c>
      <c r="G18" s="10" t="s">
        <v>152</v>
      </c>
      <c r="H18" s="10" t="s">
        <v>155</v>
      </c>
      <c r="I18" s="5" t="s">
        <v>450</v>
      </c>
      <c r="J18" s="10" t="s">
        <v>453</v>
      </c>
      <c r="K18" s="10" t="s">
        <v>595</v>
      </c>
      <c r="L18" s="10" t="s">
        <v>446</v>
      </c>
      <c r="M18" s="5" t="s">
        <v>447</v>
      </c>
      <c r="N18" s="5" t="s">
        <v>384</v>
      </c>
      <c r="O18" s="5" t="s">
        <v>396</v>
      </c>
      <c r="P18" s="5">
        <v>0</v>
      </c>
      <c r="Q18" s="5" t="s">
        <v>411</v>
      </c>
      <c r="R18" s="5" t="s">
        <v>423</v>
      </c>
      <c r="S18" s="5" t="s">
        <v>432</v>
      </c>
      <c r="T18" s="20" t="s">
        <v>191</v>
      </c>
    </row>
    <row r="19" spans="1:20" ht="75" x14ac:dyDescent="0.25">
      <c r="A19" s="51"/>
      <c r="B19" s="42"/>
      <c r="C19" s="42"/>
      <c r="D19" s="5" t="s">
        <v>448</v>
      </c>
      <c r="E19" s="5">
        <v>30</v>
      </c>
      <c r="F19" s="5">
        <v>20</v>
      </c>
      <c r="G19" s="10" t="s">
        <v>152</v>
      </c>
      <c r="H19" s="10" t="s">
        <v>445</v>
      </c>
      <c r="I19" s="5" t="s">
        <v>449</v>
      </c>
      <c r="J19" s="10" t="s">
        <v>452</v>
      </c>
      <c r="K19" s="10" t="s">
        <v>820</v>
      </c>
      <c r="L19" s="10" t="s">
        <v>446</v>
      </c>
      <c r="M19" s="5"/>
      <c r="N19" s="5"/>
      <c r="O19" s="5"/>
      <c r="P19" s="5"/>
      <c r="Q19" s="5"/>
      <c r="R19" s="5"/>
      <c r="S19" s="5"/>
      <c r="T19" s="20"/>
    </row>
    <row r="20" spans="1:20" ht="90" x14ac:dyDescent="0.25">
      <c r="A20" s="51" t="s">
        <v>443</v>
      </c>
      <c r="B20" s="42" t="s">
        <v>75</v>
      </c>
      <c r="C20" s="42" t="s">
        <v>504</v>
      </c>
      <c r="D20" s="5" t="s">
        <v>451</v>
      </c>
      <c r="E20" s="5">
        <v>120</v>
      </c>
      <c r="F20" s="5">
        <v>15</v>
      </c>
      <c r="G20" s="10" t="s">
        <v>152</v>
      </c>
      <c r="H20" s="10" t="s">
        <v>158</v>
      </c>
      <c r="I20" s="5" t="s">
        <v>340</v>
      </c>
      <c r="J20" s="10" t="s">
        <v>359</v>
      </c>
      <c r="K20" s="10" t="s">
        <v>604</v>
      </c>
      <c r="L20" s="10" t="s">
        <v>177</v>
      </c>
      <c r="M20" s="5" t="s">
        <v>371</v>
      </c>
      <c r="N20" s="5">
        <v>0</v>
      </c>
      <c r="O20" s="5">
        <v>0</v>
      </c>
      <c r="P20" s="5" t="s">
        <v>194</v>
      </c>
      <c r="Q20" s="5" t="s">
        <v>412</v>
      </c>
      <c r="R20" s="5" t="s">
        <v>422</v>
      </c>
      <c r="S20" s="5" t="s">
        <v>412</v>
      </c>
      <c r="T20" s="20" t="s">
        <v>192</v>
      </c>
    </row>
    <row r="21" spans="1:20" ht="30" x14ac:dyDescent="0.25">
      <c r="A21" s="51"/>
      <c r="B21" s="42"/>
      <c r="C21" s="42"/>
      <c r="D21" s="5" t="s">
        <v>206</v>
      </c>
      <c r="E21" s="5">
        <v>30</v>
      </c>
      <c r="F21" s="5">
        <v>40</v>
      </c>
      <c r="G21" s="10" t="s">
        <v>152</v>
      </c>
      <c r="H21" s="10" t="s">
        <v>207</v>
      </c>
      <c r="I21" s="5" t="s">
        <v>341</v>
      </c>
      <c r="J21" s="10" t="s">
        <v>360</v>
      </c>
      <c r="K21" s="10" t="s">
        <v>208</v>
      </c>
      <c r="L21" s="10" t="s">
        <v>136</v>
      </c>
      <c r="M21" s="5"/>
      <c r="N21" s="5"/>
      <c r="O21" s="5"/>
      <c r="P21" s="5"/>
      <c r="Q21" s="5"/>
      <c r="R21" s="5"/>
      <c r="S21" s="5"/>
      <c r="T21" s="20"/>
    </row>
    <row r="22" spans="1:20" ht="60" x14ac:dyDescent="0.25">
      <c r="A22" s="52" t="s">
        <v>625</v>
      </c>
      <c r="B22" s="43" t="s">
        <v>75</v>
      </c>
      <c r="C22" s="43" t="s">
        <v>543</v>
      </c>
      <c r="D22" s="5" t="s">
        <v>142</v>
      </c>
      <c r="E22" s="5">
        <v>102</v>
      </c>
      <c r="F22" s="5"/>
      <c r="G22" s="10" t="s">
        <v>152</v>
      </c>
      <c r="H22" s="10" t="s">
        <v>160</v>
      </c>
      <c r="I22" s="5" t="s">
        <v>342</v>
      </c>
      <c r="J22" s="10"/>
      <c r="K22" s="10" t="s">
        <v>600</v>
      </c>
      <c r="L22" s="10"/>
      <c r="M22" s="5"/>
      <c r="N22" s="5"/>
      <c r="O22" s="5"/>
      <c r="P22" s="5"/>
      <c r="Q22" s="5"/>
      <c r="R22" s="5"/>
      <c r="S22" s="5"/>
      <c r="T22" s="20"/>
    </row>
    <row r="23" spans="1:20" ht="75" x14ac:dyDescent="0.25">
      <c r="A23" s="54"/>
      <c r="B23" s="44"/>
      <c r="C23" s="44"/>
      <c r="D23" s="5" t="s">
        <v>209</v>
      </c>
      <c r="E23" s="5">
        <v>50</v>
      </c>
      <c r="F23" s="5">
        <v>35</v>
      </c>
      <c r="G23" s="10" t="s">
        <v>204</v>
      </c>
      <c r="H23" s="10" t="s">
        <v>202</v>
      </c>
      <c r="I23" s="5" t="s">
        <v>210</v>
      </c>
      <c r="J23" s="10"/>
      <c r="K23" s="10" t="s">
        <v>605</v>
      </c>
      <c r="L23" s="10" t="s">
        <v>821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20"/>
    </row>
    <row r="24" spans="1:20" ht="60" x14ac:dyDescent="0.25">
      <c r="A24" s="54"/>
      <c r="B24" s="44"/>
      <c r="C24" s="44"/>
      <c r="D24" s="5" t="s">
        <v>147</v>
      </c>
      <c r="E24" s="5">
        <v>100</v>
      </c>
      <c r="F24" s="5">
        <v>80</v>
      </c>
      <c r="G24" s="20" t="s">
        <v>204</v>
      </c>
      <c r="H24" s="20" t="s">
        <v>569</v>
      </c>
      <c r="I24" s="5" t="s">
        <v>554</v>
      </c>
      <c r="J24" s="20"/>
      <c r="K24" s="20" t="s">
        <v>606</v>
      </c>
      <c r="L24" s="20"/>
      <c r="M24" s="5"/>
      <c r="N24" s="5"/>
      <c r="O24" s="5"/>
      <c r="P24" s="5"/>
      <c r="Q24" s="5"/>
      <c r="R24" s="5"/>
      <c r="S24" s="5"/>
      <c r="T24" s="20"/>
    </row>
    <row r="25" spans="1:20" ht="60" x14ac:dyDescent="0.25">
      <c r="A25" s="53"/>
      <c r="B25" s="45"/>
      <c r="C25" s="45"/>
      <c r="D25" s="5" t="s">
        <v>551</v>
      </c>
      <c r="E25" s="5">
        <v>204</v>
      </c>
      <c r="F25" s="5"/>
      <c r="G25" s="20" t="s">
        <v>196</v>
      </c>
      <c r="H25" s="20" t="s">
        <v>603</v>
      </c>
      <c r="I25" s="5" t="s">
        <v>552</v>
      </c>
      <c r="J25" s="20"/>
      <c r="K25" s="20" t="s">
        <v>607</v>
      </c>
      <c r="L25" s="10"/>
      <c r="M25" s="5"/>
      <c r="N25" s="5"/>
      <c r="O25" s="5"/>
      <c r="P25" s="5"/>
      <c r="Q25" s="5"/>
      <c r="R25" s="5"/>
      <c r="S25" s="5"/>
      <c r="T25" s="20"/>
    </row>
    <row r="26" spans="1:20" ht="60" x14ac:dyDescent="0.25">
      <c r="A26" s="52" t="s">
        <v>641</v>
      </c>
      <c r="B26" s="43" t="s">
        <v>75</v>
      </c>
      <c r="C26" s="43" t="s">
        <v>642</v>
      </c>
      <c r="D26" s="29" t="s">
        <v>665</v>
      </c>
      <c r="E26" s="5">
        <v>100</v>
      </c>
      <c r="F26" s="5">
        <v>80</v>
      </c>
      <c r="G26" s="20" t="s">
        <v>204</v>
      </c>
      <c r="H26" s="20" t="s">
        <v>569</v>
      </c>
      <c r="I26" s="5" t="s">
        <v>554</v>
      </c>
      <c r="J26" s="10"/>
      <c r="K26" s="20" t="s">
        <v>606</v>
      </c>
      <c r="L26" s="10"/>
      <c r="M26" s="5"/>
      <c r="N26" s="5"/>
      <c r="O26" s="5"/>
      <c r="P26" s="5"/>
      <c r="Q26" s="5"/>
      <c r="R26" s="5"/>
      <c r="S26" s="5"/>
      <c r="T26" s="20"/>
    </row>
    <row r="27" spans="1:20" ht="30" x14ac:dyDescent="0.25">
      <c r="A27" s="54"/>
      <c r="B27" s="44"/>
      <c r="C27" s="44"/>
      <c r="D27" s="29" t="s">
        <v>143</v>
      </c>
      <c r="E27" s="5">
        <v>120</v>
      </c>
      <c r="F27" s="5">
        <v>80</v>
      </c>
      <c r="G27" s="10" t="s">
        <v>152</v>
      </c>
      <c r="H27" s="10" t="s">
        <v>161</v>
      </c>
      <c r="I27" s="5" t="s">
        <v>666</v>
      </c>
      <c r="J27" s="10"/>
      <c r="K27" s="10" t="s">
        <v>667</v>
      </c>
      <c r="L27" s="23"/>
      <c r="M27" s="5" t="s">
        <v>372</v>
      </c>
      <c r="N27" s="5" t="s">
        <v>668</v>
      </c>
      <c r="O27" s="5" t="s">
        <v>669</v>
      </c>
      <c r="P27" s="5" t="s">
        <v>403</v>
      </c>
      <c r="Q27" s="5"/>
      <c r="R27" s="5"/>
      <c r="S27" s="5"/>
      <c r="T27" s="20"/>
    </row>
    <row r="28" spans="1:20" ht="60" x14ac:dyDescent="0.25">
      <c r="A28" s="53"/>
      <c r="B28" s="45"/>
      <c r="C28" s="45"/>
      <c r="D28" s="29" t="s">
        <v>670</v>
      </c>
      <c r="E28" s="5">
        <v>310</v>
      </c>
      <c r="F28" s="5"/>
      <c r="G28" s="5" t="s">
        <v>152</v>
      </c>
      <c r="H28" s="10" t="s">
        <v>671</v>
      </c>
      <c r="I28" s="5"/>
      <c r="J28" s="10"/>
      <c r="K28" s="10" t="s">
        <v>600</v>
      </c>
      <c r="L28" s="10" t="s">
        <v>672</v>
      </c>
      <c r="M28" s="5" t="s">
        <v>673</v>
      </c>
      <c r="N28" s="5" t="s">
        <v>674</v>
      </c>
      <c r="O28" s="5" t="s">
        <v>675</v>
      </c>
      <c r="P28" s="5" t="s">
        <v>676</v>
      </c>
      <c r="Q28" s="5" t="s">
        <v>181</v>
      </c>
      <c r="R28" s="5" t="s">
        <v>677</v>
      </c>
      <c r="S28" s="5" t="s">
        <v>412</v>
      </c>
      <c r="T28" s="20" t="s">
        <v>678</v>
      </c>
    </row>
    <row r="29" spans="1:20" ht="90" x14ac:dyDescent="0.25">
      <c r="A29" s="55" t="s">
        <v>679</v>
      </c>
      <c r="B29" s="25" t="s">
        <v>75</v>
      </c>
      <c r="C29" s="35" t="s">
        <v>823</v>
      </c>
      <c r="D29" s="29" t="s">
        <v>680</v>
      </c>
      <c r="E29" s="5">
        <v>149</v>
      </c>
      <c r="F29" s="5">
        <v>149</v>
      </c>
      <c r="G29" s="10" t="s">
        <v>152</v>
      </c>
      <c r="H29" s="10" t="s">
        <v>161</v>
      </c>
      <c r="I29" s="5" t="s">
        <v>681</v>
      </c>
      <c r="J29" s="10"/>
      <c r="K29" s="10" t="s">
        <v>682</v>
      </c>
      <c r="L29" s="10" t="s">
        <v>179</v>
      </c>
      <c r="M29" s="5" t="s">
        <v>683</v>
      </c>
      <c r="N29" s="5" t="s">
        <v>684</v>
      </c>
      <c r="O29" s="5" t="s">
        <v>194</v>
      </c>
      <c r="P29" s="5" t="s">
        <v>194</v>
      </c>
      <c r="Q29" s="5" t="s">
        <v>181</v>
      </c>
      <c r="R29" s="5" t="s">
        <v>181</v>
      </c>
      <c r="S29" s="5" t="s">
        <v>685</v>
      </c>
      <c r="T29" s="20" t="s">
        <v>192</v>
      </c>
    </row>
    <row r="30" spans="1:20" ht="90.75" x14ac:dyDescent="0.3">
      <c r="A30" s="48" t="s">
        <v>71</v>
      </c>
      <c r="B30" s="5" t="s">
        <v>78</v>
      </c>
      <c r="C30" s="5" t="s">
        <v>505</v>
      </c>
      <c r="D30" s="5" t="s">
        <v>143</v>
      </c>
      <c r="E30" s="5">
        <v>120</v>
      </c>
      <c r="F30" s="5">
        <v>80</v>
      </c>
      <c r="G30" s="10" t="s">
        <v>152</v>
      </c>
      <c r="H30" s="10" t="s">
        <v>161</v>
      </c>
      <c r="I30" s="5" t="s">
        <v>343</v>
      </c>
      <c r="J30" s="10" t="s">
        <v>608</v>
      </c>
      <c r="K30" s="10" t="s">
        <v>162</v>
      </c>
      <c r="L30" s="10" t="s">
        <v>179</v>
      </c>
      <c r="M30" s="5" t="s">
        <v>372</v>
      </c>
      <c r="N30" s="5" t="s">
        <v>384</v>
      </c>
      <c r="O30" s="5" t="s">
        <v>194</v>
      </c>
      <c r="P30" s="5" t="s">
        <v>403</v>
      </c>
      <c r="Q30" s="5" t="s">
        <v>413</v>
      </c>
      <c r="R30" s="5" t="s">
        <v>370</v>
      </c>
      <c r="S30" s="5" t="s">
        <v>428</v>
      </c>
      <c r="T30" s="20" t="s">
        <v>192</v>
      </c>
    </row>
    <row r="31" spans="1:20" ht="75.75" x14ac:dyDescent="0.3">
      <c r="A31" s="48" t="s">
        <v>69</v>
      </c>
      <c r="B31" s="5" t="s">
        <v>78</v>
      </c>
      <c r="C31" s="5" t="s">
        <v>699</v>
      </c>
      <c r="D31" s="5" t="s">
        <v>144</v>
      </c>
      <c r="E31" s="5">
        <v>275</v>
      </c>
      <c r="F31" s="5">
        <v>60</v>
      </c>
      <c r="G31" s="10" t="s">
        <v>152</v>
      </c>
      <c r="H31" s="10" t="s">
        <v>163</v>
      </c>
      <c r="I31" s="5" t="s">
        <v>344</v>
      </c>
      <c r="J31" s="10"/>
      <c r="K31" s="10" t="s">
        <v>156</v>
      </c>
      <c r="L31" s="10" t="s">
        <v>177</v>
      </c>
      <c r="M31" s="5" t="s">
        <v>373</v>
      </c>
      <c r="N31" s="5" t="s">
        <v>389</v>
      </c>
      <c r="O31" s="5" t="s">
        <v>180</v>
      </c>
      <c r="P31" s="5" t="s">
        <v>180</v>
      </c>
      <c r="Q31" s="5" t="s">
        <v>181</v>
      </c>
      <c r="R31" s="5" t="s">
        <v>193</v>
      </c>
      <c r="S31" s="5" t="s">
        <v>194</v>
      </c>
      <c r="T31" s="20" t="s">
        <v>188</v>
      </c>
    </row>
    <row r="32" spans="1:20" ht="60" x14ac:dyDescent="0.25">
      <c r="A32" s="52" t="s">
        <v>70</v>
      </c>
      <c r="B32" s="43" t="s">
        <v>78</v>
      </c>
      <c r="C32" s="43" t="s">
        <v>819</v>
      </c>
      <c r="D32" s="5" t="s">
        <v>145</v>
      </c>
      <c r="E32" s="5">
        <v>222</v>
      </c>
      <c r="F32" s="5">
        <v>130</v>
      </c>
      <c r="G32" s="10" t="s">
        <v>152</v>
      </c>
      <c r="H32" s="10" t="s">
        <v>164</v>
      </c>
      <c r="I32" s="5" t="s">
        <v>345</v>
      </c>
      <c r="J32" s="10"/>
      <c r="K32" s="10" t="s">
        <v>159</v>
      </c>
      <c r="L32" s="10" t="s">
        <v>182</v>
      </c>
      <c r="M32" s="5" t="s">
        <v>374</v>
      </c>
      <c r="N32" s="5" t="s">
        <v>385</v>
      </c>
      <c r="O32" s="5" t="s">
        <v>397</v>
      </c>
      <c r="P32" s="5" t="s">
        <v>194</v>
      </c>
      <c r="Q32" s="5" t="s">
        <v>405</v>
      </c>
      <c r="R32" s="5" t="s">
        <v>181</v>
      </c>
      <c r="S32" s="5" t="s">
        <v>194</v>
      </c>
      <c r="T32" s="20" t="s">
        <v>192</v>
      </c>
    </row>
    <row r="33" spans="1:20" ht="30" x14ac:dyDescent="0.25">
      <c r="A33" s="53"/>
      <c r="B33" s="45"/>
      <c r="C33" s="45"/>
      <c r="D33" s="5" t="s">
        <v>195</v>
      </c>
      <c r="E33" s="5">
        <v>70</v>
      </c>
      <c r="F33" s="5">
        <v>30</v>
      </c>
      <c r="G33" s="10" t="s">
        <v>152</v>
      </c>
      <c r="H33" s="10" t="s">
        <v>211</v>
      </c>
      <c r="I33" s="5" t="s">
        <v>346</v>
      </c>
      <c r="J33" s="10"/>
      <c r="K33" s="10" t="s">
        <v>212</v>
      </c>
      <c r="L33" s="10" t="s">
        <v>136</v>
      </c>
      <c r="M33" s="5"/>
      <c r="N33" s="5"/>
      <c r="O33" s="5"/>
      <c r="P33" s="5"/>
      <c r="Q33" s="5"/>
      <c r="R33" s="5"/>
      <c r="S33" s="5"/>
      <c r="T33" s="20"/>
    </row>
    <row r="34" spans="1:20" ht="90" x14ac:dyDescent="0.25">
      <c r="A34" s="51" t="s">
        <v>66</v>
      </c>
      <c r="B34" s="42" t="s">
        <v>78</v>
      </c>
      <c r="C34" s="42" t="s">
        <v>522</v>
      </c>
      <c r="D34" s="5" t="s">
        <v>145</v>
      </c>
      <c r="E34" s="5">
        <v>240</v>
      </c>
      <c r="F34" s="5">
        <v>100</v>
      </c>
      <c r="G34" s="10" t="s">
        <v>152</v>
      </c>
      <c r="H34" s="10" t="s">
        <v>155</v>
      </c>
      <c r="I34" s="5" t="s">
        <v>347</v>
      </c>
      <c r="J34" s="10" t="s">
        <v>165</v>
      </c>
      <c r="K34" s="10" t="s">
        <v>166</v>
      </c>
      <c r="L34" s="10" t="s">
        <v>175</v>
      </c>
      <c r="M34" s="5" t="s">
        <v>375</v>
      </c>
      <c r="N34" s="5" t="s">
        <v>387</v>
      </c>
      <c r="O34" s="5" t="s">
        <v>398</v>
      </c>
      <c r="P34" s="5" t="s">
        <v>194</v>
      </c>
      <c r="Q34" s="5" t="s">
        <v>398</v>
      </c>
      <c r="R34" s="5" t="s">
        <v>421</v>
      </c>
      <c r="S34" s="5" t="s">
        <v>194</v>
      </c>
      <c r="T34" s="20" t="s">
        <v>188</v>
      </c>
    </row>
    <row r="35" spans="1:20" ht="30" x14ac:dyDescent="0.25">
      <c r="A35" s="51"/>
      <c r="B35" s="42"/>
      <c r="C35" s="42"/>
      <c r="D35" s="5" t="s">
        <v>213</v>
      </c>
      <c r="E35" s="5">
        <v>60</v>
      </c>
      <c r="F35" s="5">
        <v>40</v>
      </c>
      <c r="G35" s="10" t="s">
        <v>152</v>
      </c>
      <c r="H35" s="10" t="s">
        <v>214</v>
      </c>
      <c r="I35" s="5" t="s">
        <v>348</v>
      </c>
      <c r="J35" s="10"/>
      <c r="K35" s="10" t="s">
        <v>166</v>
      </c>
      <c r="L35" s="10" t="s">
        <v>136</v>
      </c>
      <c r="M35" s="5"/>
      <c r="N35" s="5"/>
      <c r="O35" s="5"/>
      <c r="P35" s="5"/>
      <c r="Q35" s="5"/>
      <c r="R35" s="5"/>
      <c r="S35" s="5"/>
      <c r="T35" s="20"/>
    </row>
    <row r="36" spans="1:20" ht="30" x14ac:dyDescent="0.25">
      <c r="A36" s="51"/>
      <c r="B36" s="42"/>
      <c r="C36" s="42"/>
      <c r="D36" s="5" t="s">
        <v>221</v>
      </c>
      <c r="E36" s="5">
        <v>80</v>
      </c>
      <c r="F36" s="5">
        <v>60</v>
      </c>
      <c r="G36" s="10" t="s">
        <v>152</v>
      </c>
      <c r="H36" s="10" t="s">
        <v>207</v>
      </c>
      <c r="I36" s="5" t="s">
        <v>349</v>
      </c>
      <c r="J36" s="10"/>
      <c r="K36" s="10" t="s">
        <v>166</v>
      </c>
      <c r="L36" s="10" t="s">
        <v>136</v>
      </c>
      <c r="M36" s="5"/>
      <c r="N36" s="5"/>
      <c r="O36" s="5"/>
      <c r="P36" s="5"/>
      <c r="Q36" s="5"/>
      <c r="R36" s="5"/>
      <c r="S36" s="5"/>
      <c r="T36" s="20"/>
    </row>
    <row r="37" spans="1:20" ht="60.75" x14ac:dyDescent="0.3">
      <c r="A37" s="48" t="s">
        <v>65</v>
      </c>
      <c r="B37" s="5" t="s">
        <v>78</v>
      </c>
      <c r="C37" s="5" t="s">
        <v>819</v>
      </c>
      <c r="D37" s="5" t="s">
        <v>146</v>
      </c>
      <c r="E37" s="5">
        <v>100</v>
      </c>
      <c r="F37" s="5">
        <v>60</v>
      </c>
      <c r="G37" s="10" t="s">
        <v>152</v>
      </c>
      <c r="H37" s="10" t="s">
        <v>155</v>
      </c>
      <c r="I37" s="5" t="s">
        <v>350</v>
      </c>
      <c r="J37" s="10"/>
      <c r="K37" s="10" t="s">
        <v>159</v>
      </c>
      <c r="L37" s="10" t="s">
        <v>183</v>
      </c>
      <c r="M37" s="5" t="s">
        <v>376</v>
      </c>
      <c r="N37" s="5" t="s">
        <v>178</v>
      </c>
      <c r="O37" s="5" t="s">
        <v>194</v>
      </c>
      <c r="P37" s="5" t="s">
        <v>194</v>
      </c>
      <c r="Q37" s="5" t="s">
        <v>414</v>
      </c>
      <c r="R37" s="5" t="s">
        <v>414</v>
      </c>
      <c r="S37" s="5" t="s">
        <v>194</v>
      </c>
      <c r="T37" s="20" t="s">
        <v>188</v>
      </c>
    </row>
    <row r="38" spans="1:20" ht="60" x14ac:dyDescent="0.25">
      <c r="A38" s="51" t="s">
        <v>68</v>
      </c>
      <c r="B38" s="42" t="s">
        <v>78</v>
      </c>
      <c r="C38" s="43" t="s">
        <v>837</v>
      </c>
      <c r="D38" s="5" t="s">
        <v>147</v>
      </c>
      <c r="E38" s="5">
        <v>120</v>
      </c>
      <c r="F38" s="5">
        <v>100</v>
      </c>
      <c r="G38" s="10" t="s">
        <v>152</v>
      </c>
      <c r="H38" s="10" t="s">
        <v>155</v>
      </c>
      <c r="I38" s="5"/>
      <c r="J38" s="10"/>
      <c r="K38" s="10" t="s">
        <v>162</v>
      </c>
      <c r="L38" s="10" t="s">
        <v>184</v>
      </c>
      <c r="M38" s="5"/>
      <c r="N38" s="5"/>
      <c r="O38" s="5"/>
      <c r="P38" s="5"/>
      <c r="Q38" s="5"/>
      <c r="R38" s="5"/>
      <c r="S38" s="5"/>
      <c r="T38" s="20" t="s">
        <v>191</v>
      </c>
    </row>
    <row r="39" spans="1:20" ht="30" x14ac:dyDescent="0.25">
      <c r="A39" s="51"/>
      <c r="B39" s="42"/>
      <c r="C39" s="45"/>
      <c r="D39" s="5" t="s">
        <v>215</v>
      </c>
      <c r="E39" s="5">
        <v>50</v>
      </c>
      <c r="F39" s="5">
        <v>50</v>
      </c>
      <c r="G39" s="10" t="s">
        <v>196</v>
      </c>
      <c r="H39" s="10" t="s">
        <v>216</v>
      </c>
      <c r="I39" s="5"/>
      <c r="J39" s="10"/>
      <c r="K39" s="10"/>
      <c r="L39" s="10"/>
      <c r="M39" s="5"/>
      <c r="N39" s="5"/>
      <c r="O39" s="5"/>
      <c r="P39" s="5"/>
      <c r="Q39" s="5"/>
      <c r="R39" s="5"/>
      <c r="S39" s="5"/>
      <c r="T39" s="20"/>
    </row>
    <row r="40" spans="1:20" ht="75.75" x14ac:dyDescent="0.3">
      <c r="A40" s="48" t="s">
        <v>711</v>
      </c>
      <c r="B40" s="5" t="s">
        <v>77</v>
      </c>
      <c r="C40" s="5" t="s">
        <v>746</v>
      </c>
      <c r="D40" s="5" t="s">
        <v>714</v>
      </c>
      <c r="E40" s="5">
        <v>250</v>
      </c>
      <c r="F40" s="5">
        <v>70</v>
      </c>
      <c r="G40" s="10" t="s">
        <v>152</v>
      </c>
      <c r="H40" s="10" t="s">
        <v>713</v>
      </c>
      <c r="I40" s="5" t="s">
        <v>351</v>
      </c>
      <c r="J40" s="10"/>
      <c r="K40" s="10" t="s">
        <v>600</v>
      </c>
      <c r="L40" s="10" t="s">
        <v>715</v>
      </c>
      <c r="M40" s="5" t="s">
        <v>377</v>
      </c>
      <c r="N40" s="5" t="s">
        <v>390</v>
      </c>
      <c r="O40" s="5" t="s">
        <v>399</v>
      </c>
      <c r="P40" s="5" t="s">
        <v>404</v>
      </c>
      <c r="Q40" s="5" t="s">
        <v>415</v>
      </c>
      <c r="R40" s="5" t="s">
        <v>420</v>
      </c>
      <c r="S40" s="5" t="s">
        <v>404</v>
      </c>
      <c r="T40" s="20" t="s">
        <v>756</v>
      </c>
    </row>
    <row r="41" spans="1:20" ht="90" x14ac:dyDescent="0.25">
      <c r="A41" s="52" t="s">
        <v>525</v>
      </c>
      <c r="B41" s="43" t="s">
        <v>77</v>
      </c>
      <c r="C41" s="43" t="s">
        <v>703</v>
      </c>
      <c r="D41" s="5" t="s">
        <v>148</v>
      </c>
      <c r="E41" s="5">
        <v>250</v>
      </c>
      <c r="F41" s="5">
        <v>120</v>
      </c>
      <c r="G41" s="10" t="s">
        <v>152</v>
      </c>
      <c r="H41" s="10" t="s">
        <v>167</v>
      </c>
      <c r="I41" s="5" t="s">
        <v>352</v>
      </c>
      <c r="J41" s="10"/>
      <c r="K41" s="10" t="s">
        <v>159</v>
      </c>
      <c r="L41" s="10" t="s">
        <v>179</v>
      </c>
      <c r="M41" s="5" t="s">
        <v>378</v>
      </c>
      <c r="N41" s="5" t="s">
        <v>384</v>
      </c>
      <c r="O41" s="5" t="s">
        <v>194</v>
      </c>
      <c r="P41" s="5">
        <v>0</v>
      </c>
      <c r="Q41" s="5" t="s">
        <v>416</v>
      </c>
      <c r="R41" s="5" t="s">
        <v>419</v>
      </c>
      <c r="S41" s="5" t="s">
        <v>433</v>
      </c>
      <c r="T41" s="20" t="s">
        <v>192</v>
      </c>
    </row>
    <row r="42" spans="1:20" ht="30" x14ac:dyDescent="0.25">
      <c r="A42" s="54"/>
      <c r="B42" s="44"/>
      <c r="C42" s="44"/>
      <c r="D42" s="5" t="s">
        <v>217</v>
      </c>
      <c r="E42" s="5">
        <v>100</v>
      </c>
      <c r="F42" s="5">
        <v>80</v>
      </c>
      <c r="G42" s="10" t="s">
        <v>196</v>
      </c>
      <c r="H42" s="10" t="s">
        <v>199</v>
      </c>
      <c r="I42" s="5" t="s">
        <v>353</v>
      </c>
      <c r="J42" s="10"/>
      <c r="K42" s="10" t="s">
        <v>218</v>
      </c>
      <c r="L42" s="10" t="s">
        <v>136</v>
      </c>
      <c r="M42" s="5"/>
      <c r="N42" s="5"/>
      <c r="O42" s="5"/>
      <c r="P42" s="5"/>
      <c r="Q42" s="5"/>
      <c r="R42" s="5"/>
      <c r="S42" s="5"/>
      <c r="T42" s="20"/>
    </row>
    <row r="43" spans="1:20" ht="45" x14ac:dyDescent="0.25">
      <c r="A43" s="53"/>
      <c r="B43" s="45"/>
      <c r="C43" s="45"/>
      <c r="D43" s="5" t="s">
        <v>219</v>
      </c>
      <c r="E43" s="5">
        <v>70</v>
      </c>
      <c r="F43" s="5">
        <v>50</v>
      </c>
      <c r="G43" s="10" t="s">
        <v>152</v>
      </c>
      <c r="H43" s="10" t="s">
        <v>222</v>
      </c>
      <c r="I43" s="5" t="s">
        <v>354</v>
      </c>
      <c r="J43" s="10"/>
      <c r="K43" s="10" t="s">
        <v>218</v>
      </c>
      <c r="L43" s="10" t="s">
        <v>136</v>
      </c>
      <c r="M43" s="5"/>
      <c r="N43" s="5"/>
      <c r="O43" s="5"/>
      <c r="P43" s="5"/>
      <c r="Q43" s="5"/>
      <c r="R43" s="5"/>
      <c r="S43" s="5"/>
      <c r="T43" s="20"/>
    </row>
    <row r="44" spans="1:20" ht="75" x14ac:dyDescent="0.25">
      <c r="A44" s="51" t="s">
        <v>444</v>
      </c>
      <c r="B44" s="42" t="s">
        <v>77</v>
      </c>
      <c r="C44" s="42" t="s">
        <v>702</v>
      </c>
      <c r="D44" s="5" t="s">
        <v>149</v>
      </c>
      <c r="E44" s="5">
        <v>80</v>
      </c>
      <c r="F44" s="5">
        <v>80</v>
      </c>
      <c r="G44" s="10" t="s">
        <v>152</v>
      </c>
      <c r="H44" s="10" t="s">
        <v>157</v>
      </c>
      <c r="I44" s="5"/>
      <c r="J44" s="10"/>
      <c r="K44" s="10" t="s">
        <v>597</v>
      </c>
      <c r="L44" s="10" t="s">
        <v>185</v>
      </c>
      <c r="M44" s="5"/>
      <c r="N44" s="5"/>
      <c r="O44" s="5"/>
      <c r="P44" s="5"/>
      <c r="Q44" s="5"/>
      <c r="R44" s="5"/>
      <c r="S44" s="5"/>
      <c r="T44" s="20"/>
    </row>
    <row r="45" spans="1:20" ht="15" x14ac:dyDescent="0.25">
      <c r="A45" s="51"/>
      <c r="B45" s="42"/>
      <c r="C45" s="42"/>
      <c r="D45" s="5" t="s">
        <v>195</v>
      </c>
      <c r="E45" s="5">
        <v>30</v>
      </c>
      <c r="F45" s="5">
        <v>24</v>
      </c>
      <c r="G45" s="10" t="s">
        <v>152</v>
      </c>
      <c r="H45" s="10" t="s">
        <v>200</v>
      </c>
      <c r="I45" s="5"/>
      <c r="J45" s="10"/>
      <c r="K45" s="10" t="s">
        <v>597</v>
      </c>
      <c r="L45" s="10"/>
      <c r="M45" s="5"/>
      <c r="N45" s="5"/>
      <c r="O45" s="5"/>
      <c r="P45" s="5"/>
      <c r="Q45" s="5"/>
      <c r="R45" s="5"/>
      <c r="S45" s="5"/>
      <c r="T45" s="20"/>
    </row>
    <row r="46" spans="1:20" ht="90.75" x14ac:dyDescent="0.3">
      <c r="A46" s="48" t="s">
        <v>524</v>
      </c>
      <c r="B46" s="5" t="s">
        <v>77</v>
      </c>
      <c r="C46" s="5" t="s">
        <v>747</v>
      </c>
      <c r="D46" s="5" t="s">
        <v>150</v>
      </c>
      <c r="E46" s="5">
        <v>120</v>
      </c>
      <c r="F46" s="5">
        <v>80</v>
      </c>
      <c r="G46" s="10" t="s">
        <v>152</v>
      </c>
      <c r="H46" s="10" t="s">
        <v>168</v>
      </c>
      <c r="I46" s="5" t="s">
        <v>355</v>
      </c>
      <c r="J46" s="10"/>
      <c r="K46" s="10" t="s">
        <v>595</v>
      </c>
      <c r="L46" s="10" t="s">
        <v>186</v>
      </c>
      <c r="M46" s="5" t="s">
        <v>379</v>
      </c>
      <c r="N46" s="5" t="s">
        <v>391</v>
      </c>
      <c r="O46" s="5" t="s">
        <v>181</v>
      </c>
      <c r="P46" s="5" t="s">
        <v>405</v>
      </c>
      <c r="Q46" s="5" t="s">
        <v>417</v>
      </c>
      <c r="R46" s="5" t="s">
        <v>418</v>
      </c>
      <c r="S46" s="5" t="s">
        <v>434</v>
      </c>
      <c r="T46" s="20" t="s">
        <v>188</v>
      </c>
    </row>
    <row r="47" spans="1:20" ht="105" x14ac:dyDescent="0.25">
      <c r="A47" s="51" t="s">
        <v>824</v>
      </c>
      <c r="B47" s="42" t="s">
        <v>73</v>
      </c>
      <c r="C47" s="42" t="s">
        <v>838</v>
      </c>
      <c r="D47" s="5" t="s">
        <v>561</v>
      </c>
      <c r="E47" s="5">
        <v>250</v>
      </c>
      <c r="F47" s="5">
        <v>150</v>
      </c>
      <c r="G47" s="10" t="s">
        <v>152</v>
      </c>
      <c r="H47" s="10" t="s">
        <v>562</v>
      </c>
      <c r="I47" s="5" t="s">
        <v>563</v>
      </c>
      <c r="J47" s="10"/>
      <c r="K47" s="10" t="s">
        <v>600</v>
      </c>
      <c r="L47" s="10" t="s">
        <v>564</v>
      </c>
      <c r="M47" s="5" t="s">
        <v>371</v>
      </c>
      <c r="N47" s="5" t="s">
        <v>565</v>
      </c>
      <c r="O47" s="5" t="s">
        <v>566</v>
      </c>
      <c r="P47" s="5" t="s">
        <v>194</v>
      </c>
      <c r="Q47" s="5" t="s">
        <v>414</v>
      </c>
      <c r="R47" s="5" t="s">
        <v>414</v>
      </c>
      <c r="S47" s="5" t="s">
        <v>567</v>
      </c>
      <c r="T47" s="20" t="s">
        <v>191</v>
      </c>
    </row>
    <row r="48" spans="1:20" ht="60" x14ac:dyDescent="0.25">
      <c r="A48" s="51"/>
      <c r="B48" s="42"/>
      <c r="C48" s="42"/>
      <c r="D48" s="5" t="s">
        <v>568</v>
      </c>
      <c r="E48" s="5">
        <v>50</v>
      </c>
      <c r="F48" s="5">
        <v>80</v>
      </c>
      <c r="G48" s="10" t="s">
        <v>152</v>
      </c>
      <c r="H48" s="10" t="s">
        <v>569</v>
      </c>
      <c r="I48" s="5" t="s">
        <v>570</v>
      </c>
      <c r="J48" s="10"/>
      <c r="K48" s="10" t="s">
        <v>594</v>
      </c>
      <c r="L48" s="10" t="s">
        <v>571</v>
      </c>
      <c r="M48" s="5" t="s">
        <v>572</v>
      </c>
      <c r="N48" s="5"/>
      <c r="O48" s="5"/>
      <c r="P48" s="5"/>
      <c r="Q48" s="5"/>
      <c r="R48" s="5"/>
      <c r="S48" s="5"/>
      <c r="T48" s="20"/>
    </row>
    <row r="49" spans="1:20" ht="90" x14ac:dyDescent="0.25">
      <c r="A49" s="51" t="s">
        <v>835</v>
      </c>
      <c r="B49" s="42" t="s">
        <v>73</v>
      </c>
      <c r="C49" s="42" t="s">
        <v>825</v>
      </c>
      <c r="D49" s="5" t="s">
        <v>151</v>
      </c>
      <c r="E49" s="5">
        <v>190</v>
      </c>
      <c r="F49" s="5">
        <v>140</v>
      </c>
      <c r="G49" s="10" t="s">
        <v>152</v>
      </c>
      <c r="H49" s="10" t="s">
        <v>155</v>
      </c>
      <c r="I49" s="5" t="s">
        <v>356</v>
      </c>
      <c r="J49" s="10"/>
      <c r="K49" s="10" t="s">
        <v>595</v>
      </c>
      <c r="L49" s="10" t="s">
        <v>179</v>
      </c>
      <c r="M49" s="5" t="s">
        <v>380</v>
      </c>
      <c r="N49" s="5" t="s">
        <v>392</v>
      </c>
      <c r="O49" s="5" t="s">
        <v>194</v>
      </c>
      <c r="P49" s="5" t="s">
        <v>406</v>
      </c>
      <c r="Q49" s="5" t="s">
        <v>414</v>
      </c>
      <c r="R49" s="5" t="s">
        <v>181</v>
      </c>
      <c r="S49" s="5" t="s">
        <v>428</v>
      </c>
      <c r="T49" s="20" t="s">
        <v>191</v>
      </c>
    </row>
    <row r="50" spans="1:20" ht="30" x14ac:dyDescent="0.25">
      <c r="A50" s="51"/>
      <c r="B50" s="42"/>
      <c r="C50" s="42"/>
      <c r="D50" s="5" t="s">
        <v>220</v>
      </c>
      <c r="E50" s="5">
        <v>60</v>
      </c>
      <c r="F50" s="5">
        <v>60</v>
      </c>
      <c r="G50" s="10" t="s">
        <v>152</v>
      </c>
      <c r="H50" s="10" t="s">
        <v>207</v>
      </c>
      <c r="I50" s="5" t="s">
        <v>357</v>
      </c>
      <c r="J50" s="10"/>
      <c r="K50" s="10" t="s">
        <v>597</v>
      </c>
      <c r="L50" s="10" t="s">
        <v>136</v>
      </c>
      <c r="M50" s="5"/>
      <c r="N50" s="5"/>
      <c r="O50" s="5"/>
      <c r="P50" s="5"/>
      <c r="Q50" s="5"/>
      <c r="R50" s="5"/>
      <c r="S50" s="5"/>
      <c r="T50" s="20"/>
    </row>
    <row r="51" spans="1:20" ht="45" x14ac:dyDescent="0.25">
      <c r="A51" s="56" t="s">
        <v>735</v>
      </c>
      <c r="B51" s="29" t="s">
        <v>73</v>
      </c>
      <c r="C51" s="29" t="s">
        <v>705</v>
      </c>
      <c r="D51" s="5" t="s">
        <v>736</v>
      </c>
      <c r="E51" s="5">
        <v>50</v>
      </c>
      <c r="F51" s="5"/>
      <c r="G51" s="10" t="s">
        <v>737</v>
      </c>
      <c r="H51" s="10" t="s">
        <v>738</v>
      </c>
      <c r="I51" s="5"/>
      <c r="J51" s="10"/>
      <c r="K51" s="10" t="s">
        <v>597</v>
      </c>
      <c r="L51" s="10"/>
      <c r="M51" s="5"/>
      <c r="N51" s="5"/>
      <c r="O51" s="5"/>
      <c r="P51" s="5"/>
      <c r="Q51" s="5"/>
      <c r="R51" s="5"/>
      <c r="S51" s="5"/>
      <c r="T51" s="20"/>
    </row>
    <row r="52" spans="1:20" ht="90" x14ac:dyDescent="0.25">
      <c r="A52" s="56" t="s">
        <v>832</v>
      </c>
      <c r="B52" s="29" t="s">
        <v>73</v>
      </c>
      <c r="C52" s="5" t="s">
        <v>825</v>
      </c>
      <c r="D52" s="5" t="s">
        <v>140</v>
      </c>
      <c r="E52" s="5">
        <v>275</v>
      </c>
      <c r="F52" s="5">
        <v>110</v>
      </c>
      <c r="G52" s="10" t="s">
        <v>152</v>
      </c>
      <c r="H52" s="10" t="s">
        <v>167</v>
      </c>
      <c r="I52" s="5" t="s">
        <v>329</v>
      </c>
      <c r="J52" s="10"/>
      <c r="K52" s="10" t="s">
        <v>169</v>
      </c>
      <c r="L52" s="10" t="s">
        <v>187</v>
      </c>
      <c r="M52" s="5" t="s">
        <v>381</v>
      </c>
      <c r="N52" s="5" t="s">
        <v>441</v>
      </c>
      <c r="O52" s="5" t="s">
        <v>834</v>
      </c>
      <c r="P52" s="5" t="s">
        <v>412</v>
      </c>
      <c r="Q52" s="5" t="s">
        <v>417</v>
      </c>
      <c r="R52" s="5" t="s">
        <v>193</v>
      </c>
      <c r="S52" s="5" t="s">
        <v>433</v>
      </c>
      <c r="T52" s="20" t="s">
        <v>188</v>
      </c>
    </row>
  </sheetData>
  <mergeCells count="51">
    <mergeCell ref="A16:A17"/>
    <mergeCell ref="A49:A50"/>
    <mergeCell ref="B49:B50"/>
    <mergeCell ref="C49:C50"/>
    <mergeCell ref="A34:A36"/>
    <mergeCell ref="B34:B36"/>
    <mergeCell ref="C34:C36"/>
    <mergeCell ref="A38:A39"/>
    <mergeCell ref="B38:B39"/>
    <mergeCell ref="C38:C39"/>
    <mergeCell ref="A41:A43"/>
    <mergeCell ref="B41:B43"/>
    <mergeCell ref="C41:C43"/>
    <mergeCell ref="A44:A45"/>
    <mergeCell ref="B44:B45"/>
    <mergeCell ref="C44:C45"/>
    <mergeCell ref="A47:A48"/>
    <mergeCell ref="B47:B48"/>
    <mergeCell ref="C47:C48"/>
    <mergeCell ref="B32:B33"/>
    <mergeCell ref="C32:C33"/>
    <mergeCell ref="A32:A33"/>
    <mergeCell ref="A18:A19"/>
    <mergeCell ref="B18:B19"/>
    <mergeCell ref="C18:C19"/>
    <mergeCell ref="A20:A21"/>
    <mergeCell ref="B20:B21"/>
    <mergeCell ref="C20:C21"/>
    <mergeCell ref="C22:C25"/>
    <mergeCell ref="B22:B25"/>
    <mergeCell ref="A22:A25"/>
    <mergeCell ref="A26:A28"/>
    <mergeCell ref="B26:B28"/>
    <mergeCell ref="C26:C28"/>
    <mergeCell ref="A1:C1"/>
    <mergeCell ref="D1:T1"/>
    <mergeCell ref="A3:A4"/>
    <mergeCell ref="B3:B4"/>
    <mergeCell ref="C3:C4"/>
    <mergeCell ref="A5:A6"/>
    <mergeCell ref="B5:B6"/>
    <mergeCell ref="C5:C6"/>
    <mergeCell ref="A7:A8"/>
    <mergeCell ref="B7:B8"/>
    <mergeCell ref="C7:C8"/>
    <mergeCell ref="A12:A13"/>
    <mergeCell ref="B12:B13"/>
    <mergeCell ref="C12:C13"/>
    <mergeCell ref="A9:A10"/>
    <mergeCell ref="B9:B10"/>
    <mergeCell ref="C9:C10"/>
  </mergeCells>
  <pageMargins left="0.25" right="0.25" top="0.75" bottom="0.75" header="0.3" footer="0.3"/>
  <pageSetup paperSize="9" scale="29" fitToWidth="0"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2"/>
  <sheetViews>
    <sheetView tabSelected="1" topLeftCell="A21" zoomScale="70" zoomScaleNormal="70" workbookViewId="0">
      <pane xSplit="1" topLeftCell="B1" activePane="topRight" state="frozen"/>
      <selection pane="topRight" activeCell="C9" sqref="C9"/>
    </sheetView>
  </sheetViews>
  <sheetFormatPr defaultRowHeight="15" x14ac:dyDescent="0.25"/>
  <cols>
    <col min="1" max="1" width="25.5703125" customWidth="1"/>
    <col min="2" max="2" width="15.7109375" bestFit="1" customWidth="1"/>
    <col min="3" max="3" width="31" customWidth="1"/>
    <col min="4" max="4" width="30.5703125" customWidth="1"/>
    <col min="5" max="5" width="16.42578125" customWidth="1"/>
    <col min="6" max="6" width="15.28515625" customWidth="1"/>
    <col min="7" max="7" width="13.28515625" customWidth="1"/>
    <col min="8" max="8" width="30.5703125" customWidth="1"/>
    <col min="9" max="9" width="25.7109375" customWidth="1"/>
  </cols>
  <sheetData>
    <row r="1" spans="1:9" s="1" customFormat="1" ht="26.25" x14ac:dyDescent="0.4">
      <c r="A1" s="36" t="s">
        <v>55</v>
      </c>
      <c r="B1" s="36"/>
      <c r="C1" s="36"/>
      <c r="D1" s="37" t="s">
        <v>59</v>
      </c>
      <c r="E1" s="37"/>
      <c r="F1" s="37"/>
      <c r="G1" s="37"/>
      <c r="H1" s="37"/>
      <c r="I1" s="37"/>
    </row>
    <row r="2" spans="1:9" s="8" customFormat="1" ht="45" x14ac:dyDescent="0.25">
      <c r="A2" s="19" t="s">
        <v>0</v>
      </c>
      <c r="B2" s="19" t="s">
        <v>1</v>
      </c>
      <c r="C2" s="19" t="s">
        <v>2</v>
      </c>
      <c r="D2" s="7" t="s">
        <v>49</v>
      </c>
      <c r="E2" s="7" t="s">
        <v>50</v>
      </c>
      <c r="F2" s="7" t="s">
        <v>51</v>
      </c>
      <c r="G2" s="7" t="s">
        <v>52</v>
      </c>
      <c r="H2" s="7" t="s">
        <v>53</v>
      </c>
      <c r="I2" s="7" t="s">
        <v>54</v>
      </c>
    </row>
    <row r="3" spans="1:9" ht="60" x14ac:dyDescent="0.25">
      <c r="A3" s="9" t="s">
        <v>67</v>
      </c>
      <c r="B3" s="5" t="s">
        <v>74</v>
      </c>
      <c r="C3" s="5" t="s">
        <v>640</v>
      </c>
      <c r="D3" s="10" t="s">
        <v>223</v>
      </c>
      <c r="E3" s="5">
        <v>2</v>
      </c>
      <c r="F3" s="5">
        <v>400</v>
      </c>
      <c r="G3" s="5" t="s">
        <v>98</v>
      </c>
      <c r="H3" s="10" t="s">
        <v>238</v>
      </c>
      <c r="I3" s="5"/>
    </row>
    <row r="4" spans="1:9" ht="45" x14ac:dyDescent="0.25">
      <c r="A4" s="9" t="s">
        <v>442</v>
      </c>
      <c r="B4" s="5" t="s">
        <v>74</v>
      </c>
      <c r="C4" s="5" t="s">
        <v>81</v>
      </c>
      <c r="D4" s="10" t="s">
        <v>224</v>
      </c>
      <c r="E4" s="5">
        <v>1</v>
      </c>
      <c r="F4" s="5">
        <v>100</v>
      </c>
      <c r="G4" s="5" t="s">
        <v>98</v>
      </c>
      <c r="H4" s="10" t="s">
        <v>239</v>
      </c>
      <c r="I4" s="5"/>
    </row>
    <row r="5" spans="1:9" ht="45" x14ac:dyDescent="0.25">
      <c r="A5" s="9" t="s">
        <v>64</v>
      </c>
      <c r="B5" s="5" t="s">
        <v>74</v>
      </c>
      <c r="C5" s="5" t="s">
        <v>500</v>
      </c>
      <c r="D5" s="10" t="s">
        <v>224</v>
      </c>
      <c r="E5" s="5">
        <v>1</v>
      </c>
      <c r="F5" s="5">
        <v>80</v>
      </c>
      <c r="G5" s="5" t="s">
        <v>98</v>
      </c>
      <c r="H5" s="10"/>
      <c r="I5" s="5"/>
    </row>
    <row r="6" spans="1:9" ht="60" x14ac:dyDescent="0.25">
      <c r="A6" s="9" t="s">
        <v>63</v>
      </c>
      <c r="B6" s="5" t="s">
        <v>74</v>
      </c>
      <c r="C6" s="5" t="s">
        <v>751</v>
      </c>
      <c r="D6" s="10" t="s">
        <v>224</v>
      </c>
      <c r="E6" s="5">
        <v>1</v>
      </c>
      <c r="F6" s="5">
        <v>200</v>
      </c>
      <c r="G6" s="5" t="s">
        <v>97</v>
      </c>
      <c r="H6" s="10" t="s">
        <v>240</v>
      </c>
      <c r="I6" s="5"/>
    </row>
    <row r="7" spans="1:9" ht="90" x14ac:dyDescent="0.25">
      <c r="A7" s="9" t="s">
        <v>527</v>
      </c>
      <c r="B7" s="5" t="s">
        <v>74</v>
      </c>
      <c r="C7" s="5" t="s">
        <v>766</v>
      </c>
      <c r="D7" s="20" t="s">
        <v>611</v>
      </c>
      <c r="E7" s="5">
        <v>2</v>
      </c>
      <c r="F7" s="5">
        <v>200</v>
      </c>
      <c r="G7" s="5" t="s">
        <v>98</v>
      </c>
      <c r="H7" s="20" t="s">
        <v>248</v>
      </c>
      <c r="I7" s="20"/>
    </row>
    <row r="8" spans="1:9" ht="120" x14ac:dyDescent="0.25">
      <c r="A8" s="9" t="s">
        <v>767</v>
      </c>
      <c r="B8" s="5" t="s">
        <v>80</v>
      </c>
      <c r="C8" s="5" t="s">
        <v>696</v>
      </c>
      <c r="D8" s="10" t="s">
        <v>225</v>
      </c>
      <c r="E8" s="5">
        <v>1</v>
      </c>
      <c r="F8" s="5"/>
      <c r="G8" s="5" t="s">
        <v>98</v>
      </c>
      <c r="H8" s="10" t="s">
        <v>241</v>
      </c>
      <c r="I8" s="5" t="s">
        <v>773</v>
      </c>
    </row>
    <row r="9" spans="1:9" ht="150" x14ac:dyDescent="0.3">
      <c r="A9" s="9" t="s">
        <v>691</v>
      </c>
      <c r="B9" s="5" t="s">
        <v>80</v>
      </c>
      <c r="C9" s="57" t="s">
        <v>768</v>
      </c>
      <c r="D9" s="10" t="s">
        <v>226</v>
      </c>
      <c r="E9" s="5">
        <v>2</v>
      </c>
      <c r="F9" s="5">
        <v>200</v>
      </c>
      <c r="G9" s="5" t="s">
        <v>98</v>
      </c>
      <c r="H9" s="10" t="s">
        <v>242</v>
      </c>
      <c r="I9" s="5"/>
    </row>
    <row r="10" spans="1:9" ht="75" x14ac:dyDescent="0.25">
      <c r="A10" s="9" t="s">
        <v>692</v>
      </c>
      <c r="B10" s="5" t="s">
        <v>80</v>
      </c>
      <c r="C10" s="5" t="s">
        <v>502</v>
      </c>
      <c r="D10" s="10" t="s">
        <v>227</v>
      </c>
      <c r="E10" s="5">
        <v>2</v>
      </c>
      <c r="F10" s="5">
        <v>80</v>
      </c>
      <c r="G10" s="5" t="s">
        <v>98</v>
      </c>
      <c r="H10" s="10" t="s">
        <v>243</v>
      </c>
      <c r="I10" s="5"/>
    </row>
    <row r="11" spans="1:9" ht="45" x14ac:dyDescent="0.25">
      <c r="A11" s="9" t="s">
        <v>697</v>
      </c>
      <c r="B11" s="5" t="s">
        <v>80</v>
      </c>
      <c r="C11" s="5" t="s">
        <v>759</v>
      </c>
      <c r="D11" s="10" t="s">
        <v>742</v>
      </c>
      <c r="E11" s="5"/>
      <c r="F11" s="5"/>
      <c r="G11" s="5" t="s">
        <v>98</v>
      </c>
      <c r="H11" s="10"/>
      <c r="I11" s="5"/>
    </row>
    <row r="12" spans="1:9" ht="60" x14ac:dyDescent="0.25">
      <c r="A12" s="9" t="s">
        <v>72</v>
      </c>
      <c r="B12" s="5" t="s">
        <v>76</v>
      </c>
      <c r="C12" s="5" t="s">
        <v>786</v>
      </c>
      <c r="D12" s="10" t="s">
        <v>812</v>
      </c>
      <c r="E12" s="5" t="s">
        <v>813</v>
      </c>
      <c r="F12" s="5">
        <v>670</v>
      </c>
      <c r="G12" s="5" t="s">
        <v>97</v>
      </c>
      <c r="H12" s="10" t="s">
        <v>814</v>
      </c>
      <c r="I12" s="5"/>
    </row>
    <row r="13" spans="1:9" ht="75" x14ac:dyDescent="0.25">
      <c r="A13" s="9" t="s">
        <v>440</v>
      </c>
      <c r="B13" s="5" t="s">
        <v>79</v>
      </c>
      <c r="C13" s="5" t="s">
        <v>503</v>
      </c>
      <c r="D13" s="10" t="s">
        <v>228</v>
      </c>
      <c r="E13" s="5">
        <v>2</v>
      </c>
      <c r="F13" s="5">
        <v>150</v>
      </c>
      <c r="G13" s="5" t="s">
        <v>97</v>
      </c>
      <c r="H13" s="10" t="s">
        <v>244</v>
      </c>
      <c r="I13" s="5"/>
    </row>
    <row r="14" spans="1:9" ht="90" x14ac:dyDescent="0.25">
      <c r="A14" s="9" t="s">
        <v>443</v>
      </c>
      <c r="B14" s="5" t="s">
        <v>75</v>
      </c>
      <c r="C14" s="5" t="s">
        <v>504</v>
      </c>
      <c r="D14" s="10" t="s">
        <v>229</v>
      </c>
      <c r="E14" s="5">
        <v>1</v>
      </c>
      <c r="F14" s="5"/>
      <c r="G14" s="5" t="s">
        <v>98</v>
      </c>
      <c r="H14" s="10" t="s">
        <v>245</v>
      </c>
      <c r="I14" s="5"/>
    </row>
    <row r="15" spans="1:9" ht="120" x14ac:dyDescent="0.25">
      <c r="A15" s="9" t="s">
        <v>550</v>
      </c>
      <c r="B15" s="5" t="s">
        <v>75</v>
      </c>
      <c r="C15" s="5" t="s">
        <v>543</v>
      </c>
      <c r="D15" s="20" t="s">
        <v>609</v>
      </c>
      <c r="E15" s="5">
        <v>2</v>
      </c>
      <c r="F15" s="5">
        <v>200</v>
      </c>
      <c r="G15" s="5" t="s">
        <v>97</v>
      </c>
      <c r="H15" s="20" t="s">
        <v>610</v>
      </c>
      <c r="I15" s="20"/>
    </row>
    <row r="16" spans="1:9" ht="120" x14ac:dyDescent="0.25">
      <c r="A16" s="9" t="s">
        <v>641</v>
      </c>
      <c r="B16" s="5" t="s">
        <v>75</v>
      </c>
      <c r="C16" s="5" t="s">
        <v>642</v>
      </c>
      <c r="D16" s="20" t="s">
        <v>609</v>
      </c>
      <c r="E16" s="5"/>
      <c r="F16" s="5"/>
      <c r="G16" s="5"/>
      <c r="H16" s="20" t="s">
        <v>610</v>
      </c>
      <c r="I16" s="20"/>
    </row>
    <row r="17" spans="1:9" ht="95.25" customHeight="1" x14ac:dyDescent="0.25">
      <c r="A17" s="9" t="s">
        <v>679</v>
      </c>
      <c r="B17" s="5" t="s">
        <v>75</v>
      </c>
      <c r="C17" s="35" t="s">
        <v>823</v>
      </c>
      <c r="D17" s="20" t="s">
        <v>609</v>
      </c>
      <c r="E17" s="5"/>
      <c r="F17" s="5"/>
      <c r="G17" s="5"/>
      <c r="H17" s="20" t="s">
        <v>610</v>
      </c>
      <c r="I17" s="20"/>
    </row>
    <row r="18" spans="1:9" ht="90" x14ac:dyDescent="0.25">
      <c r="A18" s="9" t="s">
        <v>71</v>
      </c>
      <c r="B18" s="5" t="s">
        <v>78</v>
      </c>
      <c r="C18" s="5" t="s">
        <v>505</v>
      </c>
      <c r="D18" s="10" t="s">
        <v>230</v>
      </c>
      <c r="E18" s="5">
        <v>1</v>
      </c>
      <c r="F18" s="5">
        <v>80</v>
      </c>
      <c r="G18" s="5" t="s">
        <v>98</v>
      </c>
      <c r="H18" s="10" t="s">
        <v>246</v>
      </c>
      <c r="I18" s="5"/>
    </row>
    <row r="19" spans="1:9" ht="75" x14ac:dyDescent="0.25">
      <c r="A19" s="9" t="s">
        <v>69</v>
      </c>
      <c r="B19" s="5" t="s">
        <v>78</v>
      </c>
      <c r="C19" s="5" t="s">
        <v>506</v>
      </c>
      <c r="D19" s="10" t="s">
        <v>231</v>
      </c>
      <c r="E19" s="5">
        <v>1</v>
      </c>
      <c r="F19" s="5">
        <v>250</v>
      </c>
      <c r="G19" s="5" t="s">
        <v>98</v>
      </c>
      <c r="H19" s="10" t="s">
        <v>244</v>
      </c>
      <c r="I19" s="5"/>
    </row>
    <row r="20" spans="1:9" ht="60" x14ac:dyDescent="0.25">
      <c r="A20" s="9" t="s">
        <v>70</v>
      </c>
      <c r="B20" s="5" t="s">
        <v>78</v>
      </c>
      <c r="C20" s="5" t="s">
        <v>819</v>
      </c>
      <c r="D20" s="10" t="s">
        <v>232</v>
      </c>
      <c r="E20" s="5">
        <v>2</v>
      </c>
      <c r="F20" s="5">
        <v>160</v>
      </c>
      <c r="G20" s="5" t="s">
        <v>97</v>
      </c>
      <c r="H20" s="10" t="s">
        <v>247</v>
      </c>
      <c r="I20" s="5"/>
    </row>
    <row r="21" spans="1:9" ht="120" x14ac:dyDescent="0.25">
      <c r="A21" s="9" t="s">
        <v>66</v>
      </c>
      <c r="B21" s="5" t="s">
        <v>78</v>
      </c>
      <c r="C21" s="5" t="s">
        <v>522</v>
      </c>
      <c r="D21" s="10" t="s">
        <v>226</v>
      </c>
      <c r="E21" s="5">
        <v>3</v>
      </c>
      <c r="F21" s="5">
        <v>200</v>
      </c>
      <c r="G21" s="5" t="s">
        <v>98</v>
      </c>
      <c r="H21" s="10" t="s">
        <v>239</v>
      </c>
      <c r="I21" s="5"/>
    </row>
    <row r="22" spans="1:9" ht="30" x14ac:dyDescent="0.25">
      <c r="A22" s="9" t="s">
        <v>65</v>
      </c>
      <c r="B22" s="5" t="s">
        <v>78</v>
      </c>
      <c r="C22" s="5" t="s">
        <v>819</v>
      </c>
      <c r="D22" s="10" t="s">
        <v>233</v>
      </c>
      <c r="E22" s="5"/>
      <c r="F22" s="5"/>
      <c r="G22" s="5"/>
      <c r="H22" s="10"/>
      <c r="I22" s="5"/>
    </row>
    <row r="23" spans="1:9" ht="41.1" customHeight="1" x14ac:dyDescent="0.25">
      <c r="A23" s="9" t="s">
        <v>68</v>
      </c>
      <c r="B23" s="5" t="s">
        <v>78</v>
      </c>
      <c r="C23" s="5" t="s">
        <v>837</v>
      </c>
      <c r="D23" s="10"/>
      <c r="E23" s="5"/>
      <c r="F23" s="5"/>
      <c r="G23" s="5"/>
      <c r="H23" s="10"/>
      <c r="I23" s="5"/>
    </row>
    <row r="24" spans="1:9" ht="45" x14ac:dyDescent="0.25">
      <c r="A24" s="9" t="s">
        <v>523</v>
      </c>
      <c r="B24" s="5" t="s">
        <v>77</v>
      </c>
      <c r="C24" s="5" t="s">
        <v>703</v>
      </c>
      <c r="D24" s="10" t="s">
        <v>757</v>
      </c>
      <c r="E24" s="5">
        <v>1</v>
      </c>
      <c r="F24" s="5">
        <v>200</v>
      </c>
      <c r="G24" s="5" t="s">
        <v>98</v>
      </c>
      <c r="H24" s="10" t="s">
        <v>758</v>
      </c>
      <c r="I24" s="5"/>
    </row>
    <row r="25" spans="1:9" ht="90" x14ac:dyDescent="0.25">
      <c r="A25" s="9" t="s">
        <v>525</v>
      </c>
      <c r="B25" s="5" t="s">
        <v>77</v>
      </c>
      <c r="C25" s="5" t="s">
        <v>703</v>
      </c>
      <c r="D25" s="10" t="s">
        <v>234</v>
      </c>
      <c r="E25" s="5">
        <v>1</v>
      </c>
      <c r="F25" s="5">
        <v>250</v>
      </c>
      <c r="G25" s="5" t="s">
        <v>98</v>
      </c>
      <c r="H25" s="10" t="s">
        <v>248</v>
      </c>
      <c r="I25" s="5"/>
    </row>
    <row r="26" spans="1:9" ht="30" x14ac:dyDescent="0.25">
      <c r="A26" s="9" t="s">
        <v>444</v>
      </c>
      <c r="B26" s="5" t="s">
        <v>77</v>
      </c>
      <c r="C26" s="5" t="s">
        <v>702</v>
      </c>
      <c r="D26" s="10"/>
      <c r="E26" s="5"/>
      <c r="F26" s="5"/>
      <c r="G26" s="5"/>
      <c r="H26" s="10"/>
      <c r="I26" s="5"/>
    </row>
    <row r="27" spans="1:9" ht="60" x14ac:dyDescent="0.25">
      <c r="A27" s="9" t="s">
        <v>524</v>
      </c>
      <c r="B27" s="5" t="s">
        <v>77</v>
      </c>
      <c r="C27" s="5" t="s">
        <v>747</v>
      </c>
      <c r="D27" s="10" t="s">
        <v>235</v>
      </c>
      <c r="E27" s="5"/>
      <c r="F27" s="5">
        <v>75</v>
      </c>
      <c r="G27" s="5" t="s">
        <v>98</v>
      </c>
      <c r="H27" s="10" t="s">
        <v>249</v>
      </c>
      <c r="I27" s="5"/>
    </row>
    <row r="28" spans="1:9" ht="60" x14ac:dyDescent="0.25">
      <c r="A28" s="9" t="s">
        <v>824</v>
      </c>
      <c r="B28" s="5" t="s">
        <v>73</v>
      </c>
      <c r="C28" s="5" t="s">
        <v>825</v>
      </c>
      <c r="D28" s="10" t="s">
        <v>573</v>
      </c>
      <c r="E28" s="5">
        <v>1</v>
      </c>
      <c r="F28" s="5">
        <v>250</v>
      </c>
      <c r="G28" s="5" t="s">
        <v>98</v>
      </c>
      <c r="H28" s="10" t="s">
        <v>250</v>
      </c>
      <c r="I28" s="5"/>
    </row>
    <row r="29" spans="1:9" ht="30" x14ac:dyDescent="0.25">
      <c r="A29" s="9" t="s">
        <v>704</v>
      </c>
      <c r="B29" s="5" t="s">
        <v>73</v>
      </c>
      <c r="C29" s="5" t="s">
        <v>718</v>
      </c>
      <c r="D29" s="10" t="s">
        <v>740</v>
      </c>
      <c r="E29" s="5"/>
      <c r="F29" s="5"/>
      <c r="G29" s="5" t="s">
        <v>98</v>
      </c>
      <c r="H29" s="10" t="s">
        <v>741</v>
      </c>
      <c r="I29" s="5"/>
    </row>
    <row r="30" spans="1:9" ht="45" x14ac:dyDescent="0.25">
      <c r="A30" s="9" t="s">
        <v>735</v>
      </c>
      <c r="B30" s="5" t="s">
        <v>73</v>
      </c>
      <c r="C30" s="5" t="s">
        <v>705</v>
      </c>
      <c r="D30" s="10" t="s">
        <v>744</v>
      </c>
      <c r="E30" s="5"/>
      <c r="F30" s="5"/>
      <c r="G30" s="5" t="s">
        <v>98</v>
      </c>
      <c r="H30" s="10"/>
      <c r="I30" s="5"/>
    </row>
    <row r="31" spans="1:9" ht="75" x14ac:dyDescent="0.25">
      <c r="A31" s="9" t="s">
        <v>835</v>
      </c>
      <c r="B31" s="5" t="s">
        <v>73</v>
      </c>
      <c r="C31" s="5" t="s">
        <v>825</v>
      </c>
      <c r="D31" s="10" t="s">
        <v>236</v>
      </c>
      <c r="E31" s="5">
        <v>2</v>
      </c>
      <c r="F31" s="5">
        <v>100</v>
      </c>
      <c r="G31" s="5" t="s">
        <v>98</v>
      </c>
      <c r="H31" s="10" t="s">
        <v>251</v>
      </c>
      <c r="I31" s="5"/>
    </row>
    <row r="32" spans="1:9" ht="90" x14ac:dyDescent="0.25">
      <c r="A32" s="9" t="s">
        <v>832</v>
      </c>
      <c r="B32" s="5" t="s">
        <v>73</v>
      </c>
      <c r="C32" s="5" t="s">
        <v>825</v>
      </c>
      <c r="D32" s="10" t="s">
        <v>237</v>
      </c>
      <c r="E32" s="5"/>
      <c r="F32" s="5">
        <v>200</v>
      </c>
      <c r="G32" s="5" t="s">
        <v>98</v>
      </c>
      <c r="H32" s="10" t="s">
        <v>252</v>
      </c>
      <c r="I32" s="5"/>
    </row>
  </sheetData>
  <mergeCells count="2">
    <mergeCell ref="A1:C1"/>
    <mergeCell ref="D1:I1"/>
  </mergeCells>
  <pageMargins left="0.25" right="0.25" top="0.75" bottom="0.75" header="0.3" footer="0.3"/>
  <pageSetup paperSize="9" scale="52" fitToWidth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7"/>
  <sheetViews>
    <sheetView zoomScale="70" zoomScaleNormal="70" workbookViewId="0">
      <pane xSplit="1" topLeftCell="B1" activePane="topRight" state="frozen"/>
      <selection pane="topRight" activeCell="N11" sqref="N11"/>
    </sheetView>
  </sheetViews>
  <sheetFormatPr defaultRowHeight="18.75" x14ac:dyDescent="0.3"/>
  <cols>
    <col min="1" max="1" width="32.85546875" style="49" customWidth="1"/>
    <col min="2" max="2" width="16.85546875" customWidth="1"/>
    <col min="3" max="3" width="36.28515625" customWidth="1"/>
    <col min="4" max="4" width="21.7109375" customWidth="1"/>
    <col min="5" max="5" width="40.140625" customWidth="1"/>
    <col min="6" max="6" width="35.5703125" customWidth="1"/>
    <col min="7" max="7" width="19.7109375" customWidth="1"/>
    <col min="8" max="8" width="16.7109375" customWidth="1"/>
    <col min="9" max="9" width="14.7109375" customWidth="1"/>
    <col min="10" max="10" width="13.7109375" style="24" customWidth="1"/>
    <col min="11" max="11" width="18.28515625" style="24" customWidth="1"/>
  </cols>
  <sheetData>
    <row r="1" spans="1:11" s="1" customFormat="1" ht="26.25" x14ac:dyDescent="0.4">
      <c r="A1" s="36" t="s">
        <v>55</v>
      </c>
      <c r="B1" s="36"/>
      <c r="C1" s="36"/>
      <c r="D1" s="37" t="s">
        <v>60</v>
      </c>
      <c r="E1" s="37"/>
      <c r="F1" s="37"/>
      <c r="G1" s="37"/>
      <c r="H1" s="37"/>
      <c r="I1" s="37"/>
      <c r="J1" s="37"/>
      <c r="K1" s="37"/>
    </row>
    <row r="2" spans="1:11" s="16" customFormat="1" ht="42.6" customHeight="1" x14ac:dyDescent="0.3">
      <c r="A2" s="50" t="s">
        <v>0</v>
      </c>
      <c r="B2" s="19" t="s">
        <v>1</v>
      </c>
      <c r="C2" s="19" t="s">
        <v>2</v>
      </c>
      <c r="D2" s="7" t="s">
        <v>61</v>
      </c>
      <c r="E2" s="7" t="s">
        <v>3</v>
      </c>
      <c r="F2" s="7" t="s">
        <v>4</v>
      </c>
      <c r="G2" s="7" t="s">
        <v>62</v>
      </c>
      <c r="H2" s="7" t="s">
        <v>5</v>
      </c>
      <c r="I2" s="7" t="s">
        <v>6</v>
      </c>
      <c r="J2" s="7" t="s">
        <v>7</v>
      </c>
      <c r="K2" s="7" t="s">
        <v>620</v>
      </c>
    </row>
    <row r="3" spans="1:11" s="16" customFormat="1" ht="42.6" customHeight="1" x14ac:dyDescent="0.3">
      <c r="A3" s="50" t="s">
        <v>760</v>
      </c>
      <c r="B3" s="33" t="s">
        <v>74</v>
      </c>
      <c r="C3" s="5" t="s">
        <v>766</v>
      </c>
      <c r="D3" s="34" t="s">
        <v>762</v>
      </c>
      <c r="E3" s="34">
        <v>700</v>
      </c>
      <c r="F3" s="34" t="s">
        <v>763</v>
      </c>
      <c r="G3" s="7" t="s">
        <v>764</v>
      </c>
      <c r="H3" s="7" t="s">
        <v>765</v>
      </c>
      <c r="I3" s="7">
        <v>200</v>
      </c>
      <c r="J3" s="7" t="s">
        <v>577</v>
      </c>
      <c r="K3" s="7" t="s">
        <v>577</v>
      </c>
    </row>
    <row r="4" spans="1:11" ht="75" x14ac:dyDescent="0.25">
      <c r="A4" s="56" t="s">
        <v>774</v>
      </c>
      <c r="B4" s="5" t="s">
        <v>80</v>
      </c>
      <c r="C4" s="5" t="s">
        <v>775</v>
      </c>
      <c r="D4" s="29" t="s">
        <v>253</v>
      </c>
      <c r="E4" s="5">
        <v>3000</v>
      </c>
      <c r="F4" s="10" t="s">
        <v>254</v>
      </c>
      <c r="G4" s="5" t="s">
        <v>776</v>
      </c>
      <c r="H4" s="5" t="s">
        <v>777</v>
      </c>
      <c r="I4" s="5">
        <v>30</v>
      </c>
      <c r="J4" s="5"/>
      <c r="K4" s="5" t="s">
        <v>612</v>
      </c>
    </row>
    <row r="5" spans="1:11" ht="45" x14ac:dyDescent="0.25">
      <c r="A5" s="56" t="s">
        <v>726</v>
      </c>
      <c r="B5" s="5" t="s">
        <v>80</v>
      </c>
      <c r="C5" s="5" t="s">
        <v>731</v>
      </c>
      <c r="D5" s="29" t="s">
        <v>727</v>
      </c>
      <c r="E5" s="5" t="s">
        <v>728</v>
      </c>
      <c r="F5" s="10" t="s">
        <v>729</v>
      </c>
      <c r="G5" s="5"/>
      <c r="H5" s="5"/>
      <c r="I5" s="5">
        <v>20</v>
      </c>
      <c r="J5" s="5"/>
      <c r="K5" s="5" t="s">
        <v>582</v>
      </c>
    </row>
    <row r="6" spans="1:11" ht="60" x14ac:dyDescent="0.25">
      <c r="A6" s="56" t="s">
        <v>440</v>
      </c>
      <c r="B6" s="5" t="s">
        <v>79</v>
      </c>
      <c r="C6" s="5" t="s">
        <v>503</v>
      </c>
      <c r="D6" s="29" t="s">
        <v>255</v>
      </c>
      <c r="E6" s="5">
        <v>400</v>
      </c>
      <c r="F6" s="10" t="s">
        <v>256</v>
      </c>
      <c r="G6" s="5" t="s">
        <v>435</v>
      </c>
      <c r="H6" s="5" t="s">
        <v>437</v>
      </c>
      <c r="I6" s="5"/>
      <c r="J6" s="5" t="s">
        <v>613</v>
      </c>
      <c r="K6" s="5" t="s">
        <v>582</v>
      </c>
    </row>
    <row r="7" spans="1:11" ht="45" x14ac:dyDescent="0.25">
      <c r="A7" s="56" t="s">
        <v>443</v>
      </c>
      <c r="B7" s="5" t="s">
        <v>75</v>
      </c>
      <c r="C7" s="5" t="s">
        <v>631</v>
      </c>
      <c r="D7" s="29" t="s">
        <v>257</v>
      </c>
      <c r="E7" s="5">
        <v>300</v>
      </c>
      <c r="F7" s="10" t="s">
        <v>258</v>
      </c>
      <c r="G7" s="5"/>
      <c r="H7" s="5"/>
      <c r="I7" s="5">
        <v>40</v>
      </c>
      <c r="J7" s="5" t="s">
        <v>614</v>
      </c>
      <c r="K7" s="5" t="s">
        <v>577</v>
      </c>
    </row>
    <row r="8" spans="1:11" ht="56.25" x14ac:dyDescent="0.25">
      <c r="A8" s="56" t="s">
        <v>550</v>
      </c>
      <c r="B8" s="5" t="s">
        <v>75</v>
      </c>
      <c r="C8" s="5" t="s">
        <v>543</v>
      </c>
      <c r="D8" s="5" t="s">
        <v>822</v>
      </c>
      <c r="E8" s="5">
        <v>1000</v>
      </c>
      <c r="F8" s="20" t="s">
        <v>553</v>
      </c>
      <c r="G8" s="20"/>
      <c r="H8" s="20"/>
      <c r="I8" s="5"/>
      <c r="J8" s="5" t="s">
        <v>615</v>
      </c>
      <c r="K8" s="5" t="s">
        <v>616</v>
      </c>
    </row>
    <row r="9" spans="1:11" ht="75" x14ac:dyDescent="0.25">
      <c r="A9" s="56" t="s">
        <v>686</v>
      </c>
      <c r="B9" s="5" t="s">
        <v>75</v>
      </c>
      <c r="C9" s="5" t="s">
        <v>642</v>
      </c>
      <c r="D9" s="29" t="s">
        <v>687</v>
      </c>
      <c r="E9" s="5">
        <v>1500</v>
      </c>
      <c r="F9" s="10" t="s">
        <v>688</v>
      </c>
      <c r="G9" s="5"/>
      <c r="H9" s="5" t="s">
        <v>689</v>
      </c>
      <c r="I9" s="5" t="s">
        <v>136</v>
      </c>
      <c r="J9" s="5" t="s">
        <v>690</v>
      </c>
      <c r="K9" s="5"/>
    </row>
    <row r="10" spans="1:11" ht="30" x14ac:dyDescent="0.25">
      <c r="A10" s="56" t="s">
        <v>70</v>
      </c>
      <c r="B10" s="5" t="s">
        <v>78</v>
      </c>
      <c r="C10" s="5" t="s">
        <v>819</v>
      </c>
      <c r="D10" s="29" t="s">
        <v>259</v>
      </c>
      <c r="E10" s="5">
        <v>300</v>
      </c>
      <c r="F10" s="10" t="s">
        <v>260</v>
      </c>
      <c r="G10" s="5"/>
      <c r="H10" s="5"/>
      <c r="I10" s="5"/>
      <c r="J10" s="5" t="s">
        <v>617</v>
      </c>
      <c r="K10" s="5"/>
    </row>
    <row r="11" spans="1:11" ht="90" x14ac:dyDescent="0.25">
      <c r="A11" s="56" t="s">
        <v>66</v>
      </c>
      <c r="B11" s="5" t="s">
        <v>78</v>
      </c>
      <c r="C11" s="5" t="s">
        <v>522</v>
      </c>
      <c r="D11" s="29" t="s">
        <v>261</v>
      </c>
      <c r="E11" s="5">
        <v>1000</v>
      </c>
      <c r="F11" s="10" t="s">
        <v>262</v>
      </c>
      <c r="G11" s="5" t="s">
        <v>436</v>
      </c>
      <c r="H11" s="5" t="s">
        <v>438</v>
      </c>
      <c r="I11" s="5">
        <v>50</v>
      </c>
      <c r="J11" s="5" t="s">
        <v>618</v>
      </c>
      <c r="K11" s="5"/>
    </row>
    <row r="12" spans="1:11" ht="30" x14ac:dyDescent="0.25">
      <c r="A12" s="56" t="s">
        <v>68</v>
      </c>
      <c r="B12" s="5" t="s">
        <v>78</v>
      </c>
      <c r="C12" s="5" t="s">
        <v>508</v>
      </c>
      <c r="D12" s="29" t="s">
        <v>745</v>
      </c>
      <c r="E12" s="5"/>
      <c r="F12" s="10"/>
      <c r="G12" s="5"/>
      <c r="H12" s="5"/>
      <c r="I12" s="5"/>
      <c r="J12" s="5"/>
      <c r="K12" s="5"/>
    </row>
    <row r="13" spans="1:11" ht="56.25" x14ac:dyDescent="0.3">
      <c r="A13" s="48" t="s">
        <v>523</v>
      </c>
      <c r="B13" s="5" t="s">
        <v>77</v>
      </c>
      <c r="C13" s="5" t="s">
        <v>746</v>
      </c>
      <c r="D13" s="29" t="s">
        <v>739</v>
      </c>
      <c r="E13" s="5">
        <v>1000</v>
      </c>
      <c r="F13" s="10" t="s">
        <v>263</v>
      </c>
      <c r="G13" s="5"/>
      <c r="H13" s="5"/>
      <c r="I13" s="5">
        <v>40</v>
      </c>
      <c r="J13" s="5"/>
      <c r="K13" s="5"/>
    </row>
    <row r="14" spans="1:11" ht="90.75" x14ac:dyDescent="0.3">
      <c r="A14" s="48" t="s">
        <v>525</v>
      </c>
      <c r="B14" s="5" t="s">
        <v>77</v>
      </c>
      <c r="C14" s="5" t="s">
        <v>746</v>
      </c>
      <c r="D14" s="29" t="s">
        <v>264</v>
      </c>
      <c r="E14" s="5">
        <v>5000</v>
      </c>
      <c r="F14" s="10" t="s">
        <v>265</v>
      </c>
      <c r="G14" s="5"/>
      <c r="H14" s="5" t="s">
        <v>439</v>
      </c>
      <c r="I14" s="5">
        <v>150</v>
      </c>
      <c r="J14" s="5" t="s">
        <v>619</v>
      </c>
      <c r="K14" s="5" t="s">
        <v>612</v>
      </c>
    </row>
    <row r="15" spans="1:11" ht="135.75" x14ac:dyDescent="0.3">
      <c r="A15" s="48" t="s">
        <v>830</v>
      </c>
      <c r="B15" s="5" t="s">
        <v>73</v>
      </c>
      <c r="C15" s="5" t="s">
        <v>831</v>
      </c>
      <c r="D15" s="29" t="s">
        <v>574</v>
      </c>
      <c r="E15" s="5">
        <v>400</v>
      </c>
      <c r="F15" s="20" t="s">
        <v>575</v>
      </c>
      <c r="G15" s="30"/>
      <c r="H15" s="22" t="s">
        <v>576</v>
      </c>
      <c r="I15" s="30"/>
      <c r="J15" s="22"/>
      <c r="K15" s="22" t="s">
        <v>577</v>
      </c>
    </row>
    <row r="16" spans="1:11" ht="75.75" x14ac:dyDescent="0.3">
      <c r="A16" s="48" t="s">
        <v>832</v>
      </c>
      <c r="B16" s="22" t="s">
        <v>73</v>
      </c>
      <c r="C16" s="5" t="s">
        <v>630</v>
      </c>
      <c r="D16" s="29" t="s">
        <v>626</v>
      </c>
      <c r="E16" s="5">
        <v>800</v>
      </c>
      <c r="F16" s="20" t="s">
        <v>627</v>
      </c>
      <c r="G16" s="5" t="s">
        <v>628</v>
      </c>
      <c r="H16" s="5" t="s">
        <v>632</v>
      </c>
      <c r="I16" s="5">
        <v>31</v>
      </c>
      <c r="J16" s="5" t="s">
        <v>629</v>
      </c>
      <c r="K16" s="5" t="s">
        <v>582</v>
      </c>
    </row>
    <row r="17" spans="1:11" ht="98.45" customHeight="1" x14ac:dyDescent="0.3">
      <c r="A17" s="48" t="s">
        <v>72</v>
      </c>
      <c r="B17" s="5" t="s">
        <v>76</v>
      </c>
      <c r="C17" s="5" t="s">
        <v>816</v>
      </c>
      <c r="D17" s="29" t="s">
        <v>635</v>
      </c>
      <c r="E17" s="31" t="s">
        <v>637</v>
      </c>
      <c r="F17" s="20" t="s">
        <v>638</v>
      </c>
      <c r="G17" s="30" t="s">
        <v>815</v>
      </c>
      <c r="H17" s="30"/>
      <c r="I17" s="31" t="s">
        <v>636</v>
      </c>
      <c r="J17" s="5" t="s">
        <v>639</v>
      </c>
      <c r="K17" s="22"/>
    </row>
  </sheetData>
  <mergeCells count="2">
    <mergeCell ref="A1:C1"/>
    <mergeCell ref="D1:K1"/>
  </mergeCells>
  <pageMargins left="0.25" right="0.25" top="0.75" bottom="0.75" header="0.3" footer="0.3"/>
  <pageSetup paperSize="9" scale="45" orientation="landscape" horizontalDpi="4294967294" verticalDpi="4294967294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4B7BA251ACA7448A422F1EF010BC51C" ma:contentTypeVersion="13" ma:contentTypeDescription="Loo uus dokument" ma:contentTypeScope="" ma:versionID="41f7625fa9175604dd19cdfe2d86a2cc">
  <xsd:schema xmlns:xsd="http://www.w3.org/2001/XMLSchema" xmlns:xs="http://www.w3.org/2001/XMLSchema" xmlns:p="http://schemas.microsoft.com/office/2006/metadata/properties" xmlns:ns2="75c8bf96-9052-49c7-bf15-aee7312ff021" xmlns:ns3="c1eebf18-3ff4-493e-b42c-d3a9c7a64776" targetNamespace="http://schemas.microsoft.com/office/2006/metadata/properties" ma:root="true" ma:fieldsID="befbffdf5a678859cb7774e4375cbf3c" ns2:_="" ns3:_="">
    <xsd:import namespace="75c8bf96-9052-49c7-bf15-aee7312ff021"/>
    <xsd:import namespace="c1eebf18-3ff4-493e-b42c-d3a9c7a647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c8bf96-9052-49c7-bf15-aee7312ff0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eebf18-3ff4-493e-b42c-d3a9c7a6477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27177a4-4395-457d-850b-8e21e7567fbf}" ma:internalName="TaxCatchAll" ma:showField="CatchAllData" ma:web="c1eebf18-3ff4-493e-b42c-d3a9c7a647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c8bf96-9052-49c7-bf15-aee7312ff021">
      <Terms xmlns="http://schemas.microsoft.com/office/infopath/2007/PartnerControls"/>
    </lcf76f155ced4ddcb4097134ff3c332f>
    <TaxCatchAll xmlns="c1eebf18-3ff4-493e-b42c-d3a9c7a64776" xsi:nil="true"/>
  </documentManagement>
</p:properties>
</file>

<file path=customXml/itemProps1.xml><?xml version="1.0" encoding="utf-8"?>
<ds:datastoreItem xmlns:ds="http://schemas.openxmlformats.org/officeDocument/2006/customXml" ds:itemID="{70362507-6F77-40F9-BCCF-5E865350D085}"/>
</file>

<file path=customXml/itemProps2.xml><?xml version="1.0" encoding="utf-8"?>
<ds:datastoreItem xmlns:ds="http://schemas.openxmlformats.org/officeDocument/2006/customXml" ds:itemID="{AC1C96B3-BA9B-4751-8061-35E7EC4AA79B}"/>
</file>

<file path=customXml/itemProps3.xml><?xml version="1.0" encoding="utf-8"?>
<ds:datastoreItem xmlns:ds="http://schemas.openxmlformats.org/officeDocument/2006/customXml" ds:itemID="{7CDC6AA7-608F-4CA4-91D4-968C0D36B2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4</vt:i4>
      </vt:variant>
    </vt:vector>
  </HeadingPairs>
  <TitlesOfParts>
    <vt:vector size="4" baseType="lpstr">
      <vt:lpstr>Hoone põhiandmed</vt:lpstr>
      <vt:lpstr>Saalid</vt:lpstr>
      <vt:lpstr>Muud ruumid</vt:lpstr>
      <vt:lpstr>Vabaõhupaigad</vt:lpstr>
    </vt:vector>
  </TitlesOfParts>
  <Company>RMV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Triinu Ülemaante</dc:creator>
  <cp:lastModifiedBy>Mare Taar - ERK</cp:lastModifiedBy>
  <cp:lastPrinted>2021-09-28T07:06:48Z</cp:lastPrinted>
  <dcterms:created xsi:type="dcterms:W3CDTF">2021-06-01T05:47:40Z</dcterms:created>
  <dcterms:modified xsi:type="dcterms:W3CDTF">2026-05-27T11:57:30Z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2026-03-03T12:45:07Z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0cdfaf74-a90c-4851-863e-94e6ecd8824f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0x01010074B7BA251ACA7448A422F1EF010BC51C</vt:lpwstr>
  </property>
</Properties>
</file>